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lic_html\sta4702\"/>
    </mc:Choice>
  </mc:AlternateContent>
  <bookViews>
    <workbookView xWindow="0" yWindow="0" windowWidth="24000" windowHeight="14100" activeTab="2"/>
  </bookViews>
  <sheets>
    <sheet name="GG 1970-2012" sheetId="2" r:id="rId1"/>
    <sheet name="PCGG 1970-2012" sheetId="3" r:id="rId2"/>
    <sheet name="LN(GG) 1970-2012" sheetId="4" r:id="rId3"/>
    <sheet name="Sheet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C44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C30" i="1"/>
</calcChain>
</file>

<file path=xl/sharedStrings.xml><?xml version="1.0" encoding="utf-8"?>
<sst xmlns="http://schemas.openxmlformats.org/spreadsheetml/2006/main" count="268" uniqueCount="73">
  <si>
    <t>Country Name</t>
  </si>
  <si>
    <t>Country Code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</si>
  <si>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</si>
  <si>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</si>
  <si>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</si>
  <si>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</si>
  <si>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</si>
  <si>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</si>
  <si>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</si>
  <si>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</si>
  <si>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</si>
  <si>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</si>
  <si>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</si>
  <si>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</si>
  <si>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</si>
  <si>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</si>
  <si>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</si>
  <si>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</si>
  <si>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</si>
  <si>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</si>
  <si>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</si>
  <si>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</si>
  <si>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</si>
  <si>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</si>
  <si>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</si>
  <si>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</si>
  <si>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</si>
  <si>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</si>
  <si>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</si>
  <si>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</si>
  <si>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</si>
  <si>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</si>
  <si>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</si>
  <si>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</si>
  <si>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</si>
  <si>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</si>
  <si>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</si>
  <si>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</si>
  <si>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</si>
  <si>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</si>
  <si>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</si>
  <si>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</si>
  <si>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</si>
  <si>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</si>
  <si>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</si>
  <si>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</si>
  <si>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</si>
  <si>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</si>
  <si>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</si>
  <si>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Brazil</t>
  </si>
  <si>
    <t>BRA</t>
  </si>
  <si>
    <t>Canada</t>
  </si>
  <si>
    <t>CAN</t>
  </si>
  <si>
    <t>China</t>
  </si>
  <si>
    <t>CHN</t>
  </si>
  <si>
    <t>Germany</t>
  </si>
  <si>
    <t>DEU</t>
  </si>
  <si>
    <t>France</t>
  </si>
  <si>
    <t>FRA</t>
  </si>
  <si>
    <t>United Kingdom</t>
  </si>
  <si>
    <t>GBR</t>
  </si>
  <si>
    <t>India</t>
  </si>
  <si>
    <t>IND</t>
  </si>
  <si>
    <t>Japan</t>
  </si>
  <si>
    <t>JPN</t>
  </si>
  <si>
    <t>Mexico</t>
  </si>
  <si>
    <t>MEX</t>
  </si>
  <si>
    <t>United States</t>
  </si>
  <si>
    <t>USA</t>
  </si>
  <si>
    <t>Greenhouse Gas Emmissions</t>
  </si>
  <si>
    <t>Population</t>
  </si>
  <si>
    <t>PerCapita GG Emissions</t>
  </si>
  <si>
    <t>Log(GG Emissions)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</si>
</sst>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Greenhouse Gas Emissions - 1970-2012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Sheet1!$C$3:$AS$3</c:f>
              <c:numCache>
                <c:formatCode>General</c:formatCode>
                <c:ptCount val="43"/>
                <c:pt idx="0">
                  <c:v>1260982.1459999999</c:v>
                </c:pt>
                <c:pt idx="1">
                  <c:v>968552.51800000004</c:v>
                </c:pt>
                <c:pt idx="2">
                  <c:v>1138194.3370000001</c:v>
                </c:pt>
                <c:pt idx="3">
                  <c:v>1022867.644</c:v>
                </c:pt>
                <c:pt idx="4">
                  <c:v>1098489.8019999999</c:v>
                </c:pt>
                <c:pt idx="5">
                  <c:v>1214606.743</c:v>
                </c:pt>
                <c:pt idx="6">
                  <c:v>1384864.3459999999</c:v>
                </c:pt>
                <c:pt idx="7">
                  <c:v>1173040.9010000001</c:v>
                </c:pt>
                <c:pt idx="8">
                  <c:v>1343364.23</c:v>
                </c:pt>
                <c:pt idx="9">
                  <c:v>1415028.578</c:v>
                </c:pt>
                <c:pt idx="10">
                  <c:v>1499555.5160000001</c:v>
                </c:pt>
                <c:pt idx="11">
                  <c:v>1392080.679</c:v>
                </c:pt>
                <c:pt idx="12">
                  <c:v>1445809.236</c:v>
                </c:pt>
                <c:pt idx="13">
                  <c:v>1458951.5719999999</c:v>
                </c:pt>
                <c:pt idx="14">
                  <c:v>1260054.274</c:v>
                </c:pt>
                <c:pt idx="15">
                  <c:v>1322535.3470000001</c:v>
                </c:pt>
                <c:pt idx="16">
                  <c:v>1405162.361</c:v>
                </c:pt>
                <c:pt idx="17">
                  <c:v>1612857.1680000001</c:v>
                </c:pt>
                <c:pt idx="18">
                  <c:v>1454114.831</c:v>
                </c:pt>
                <c:pt idx="19">
                  <c:v>1476408.9509999999</c:v>
                </c:pt>
                <c:pt idx="20">
                  <c:v>1606209.334</c:v>
                </c:pt>
                <c:pt idx="21">
                  <c:v>1569962.22</c:v>
                </c:pt>
                <c:pt idx="22">
                  <c:v>1649183.804</c:v>
                </c:pt>
                <c:pt idx="23">
                  <c:v>1772640.53</c:v>
                </c:pt>
                <c:pt idx="24">
                  <c:v>1455453.2239999999</c:v>
                </c:pt>
                <c:pt idx="25">
                  <c:v>1574445.629</c:v>
                </c:pt>
                <c:pt idx="26">
                  <c:v>1613760.4369999999</c:v>
                </c:pt>
                <c:pt idx="27">
                  <c:v>1647413.7930000001</c:v>
                </c:pt>
                <c:pt idx="28">
                  <c:v>2263725.63</c:v>
                </c:pt>
                <c:pt idx="29">
                  <c:v>1595863.26</c:v>
                </c:pt>
                <c:pt idx="30">
                  <c:v>1222630.43</c:v>
                </c:pt>
                <c:pt idx="31">
                  <c:v>1277451.8799999999</c:v>
                </c:pt>
                <c:pt idx="32">
                  <c:v>1591827.05</c:v>
                </c:pt>
                <c:pt idx="33">
                  <c:v>1624554.7</c:v>
                </c:pt>
                <c:pt idx="34">
                  <c:v>1967427.39</c:v>
                </c:pt>
                <c:pt idx="35">
                  <c:v>2386439.6800000002</c:v>
                </c:pt>
                <c:pt idx="36">
                  <c:v>1621079.23</c:v>
                </c:pt>
                <c:pt idx="37">
                  <c:v>2703498.56</c:v>
                </c:pt>
                <c:pt idx="38">
                  <c:v>1532859.83</c:v>
                </c:pt>
                <c:pt idx="39">
                  <c:v>1211969.4084995899</c:v>
                </c:pt>
                <c:pt idx="40">
                  <c:v>2902242.6181613798</c:v>
                </c:pt>
                <c:pt idx="41">
                  <c:v>2953040.5191622199</c:v>
                </c:pt>
                <c:pt idx="42">
                  <c:v>2989417.9567169701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8F-45C3-ACDB-60EF2667C842}"/>
            </c:ext>
          </c:extLst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CAN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Sheet1!$C$4:$AS$4</c:f>
              <c:numCache>
                <c:formatCode>General</c:formatCode>
                <c:ptCount val="43"/>
                <c:pt idx="0">
                  <c:v>494973.63500000001</c:v>
                </c:pt>
                <c:pt idx="1">
                  <c:v>512428.63</c:v>
                </c:pt>
                <c:pt idx="2">
                  <c:v>497317.478</c:v>
                </c:pt>
                <c:pt idx="3">
                  <c:v>520459.86</c:v>
                </c:pt>
                <c:pt idx="4">
                  <c:v>538398.94999999995</c:v>
                </c:pt>
                <c:pt idx="5">
                  <c:v>529890.87</c:v>
                </c:pt>
                <c:pt idx="6">
                  <c:v>580939.23</c:v>
                </c:pt>
                <c:pt idx="7">
                  <c:v>574647.57999999996</c:v>
                </c:pt>
                <c:pt idx="8">
                  <c:v>550135.81000000006</c:v>
                </c:pt>
                <c:pt idx="9">
                  <c:v>656571.06999999995</c:v>
                </c:pt>
                <c:pt idx="10">
                  <c:v>711937.51</c:v>
                </c:pt>
                <c:pt idx="11">
                  <c:v>699416.91</c:v>
                </c:pt>
                <c:pt idx="12">
                  <c:v>576432.38</c:v>
                </c:pt>
                <c:pt idx="13">
                  <c:v>573187.34</c:v>
                </c:pt>
                <c:pt idx="14">
                  <c:v>569374.51</c:v>
                </c:pt>
                <c:pt idx="15">
                  <c:v>576740.44999999995</c:v>
                </c:pt>
                <c:pt idx="16">
                  <c:v>565869.56999999995</c:v>
                </c:pt>
                <c:pt idx="17">
                  <c:v>571107.67000000004</c:v>
                </c:pt>
                <c:pt idx="18">
                  <c:v>623176.95999999996</c:v>
                </c:pt>
                <c:pt idx="19">
                  <c:v>794055.04</c:v>
                </c:pt>
                <c:pt idx="20">
                  <c:v>608685</c:v>
                </c:pt>
                <c:pt idx="21">
                  <c:v>626149.43999999994</c:v>
                </c:pt>
                <c:pt idx="22">
                  <c:v>618673.62</c:v>
                </c:pt>
                <c:pt idx="23">
                  <c:v>655593.66</c:v>
                </c:pt>
                <c:pt idx="24">
                  <c:v>807222.82</c:v>
                </c:pt>
                <c:pt idx="25">
                  <c:v>836025.63</c:v>
                </c:pt>
                <c:pt idx="26">
                  <c:v>698763.38</c:v>
                </c:pt>
                <c:pt idx="27">
                  <c:v>690068.75</c:v>
                </c:pt>
                <c:pt idx="28">
                  <c:v>1129087.1100000001</c:v>
                </c:pt>
                <c:pt idx="29">
                  <c:v>821594.26</c:v>
                </c:pt>
                <c:pt idx="30">
                  <c:v>760643</c:v>
                </c:pt>
                <c:pt idx="31">
                  <c:v>718534.46</c:v>
                </c:pt>
                <c:pt idx="32">
                  <c:v>908686.15</c:v>
                </c:pt>
                <c:pt idx="33">
                  <c:v>951373.04</c:v>
                </c:pt>
                <c:pt idx="34">
                  <c:v>1040136.77</c:v>
                </c:pt>
                <c:pt idx="35">
                  <c:v>849798.74</c:v>
                </c:pt>
                <c:pt idx="36">
                  <c:v>894922.55</c:v>
                </c:pt>
                <c:pt idx="37">
                  <c:v>892066.85</c:v>
                </c:pt>
                <c:pt idx="38">
                  <c:v>908926</c:v>
                </c:pt>
                <c:pt idx="39">
                  <c:v>749863.65400681202</c:v>
                </c:pt>
                <c:pt idx="40">
                  <c:v>764137.67530116299</c:v>
                </c:pt>
                <c:pt idx="41">
                  <c:v>1033481.98200961</c:v>
                </c:pt>
                <c:pt idx="42">
                  <c:v>1027063.85487082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8F-45C3-ACDB-60EF2667C842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CHN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Sheet1!$C$5:$AS$5</c:f>
              <c:numCache>
                <c:formatCode>General</c:formatCode>
                <c:ptCount val="43"/>
                <c:pt idx="0">
                  <c:v>1873971.6754000001</c:v>
                </c:pt>
                <c:pt idx="1">
                  <c:v>1914331.7694999999</c:v>
                </c:pt>
                <c:pt idx="2">
                  <c:v>1999689.0654</c:v>
                </c:pt>
                <c:pt idx="3">
                  <c:v>2057487.3803999999</c:v>
                </c:pt>
                <c:pt idx="4">
                  <c:v>2073854.5094999999</c:v>
                </c:pt>
                <c:pt idx="5">
                  <c:v>2264422.9194999998</c:v>
                </c:pt>
                <c:pt idx="6">
                  <c:v>2327790.3994999998</c:v>
                </c:pt>
                <c:pt idx="7">
                  <c:v>2516150.8774000001</c:v>
                </c:pt>
                <c:pt idx="8">
                  <c:v>2726399.8903999999</c:v>
                </c:pt>
                <c:pt idx="9">
                  <c:v>2773803.8174000001</c:v>
                </c:pt>
                <c:pt idx="10">
                  <c:v>2757430.0904000001</c:v>
                </c:pt>
                <c:pt idx="11">
                  <c:v>2724309.2374</c:v>
                </c:pt>
                <c:pt idx="12">
                  <c:v>2815057.9374000002</c:v>
                </c:pt>
                <c:pt idx="13">
                  <c:v>2950585.591</c:v>
                </c:pt>
                <c:pt idx="14">
                  <c:v>3135783.7474000002</c:v>
                </c:pt>
                <c:pt idx="15">
                  <c:v>3142896.3744000001</c:v>
                </c:pt>
                <c:pt idx="16">
                  <c:v>3282780.7873999998</c:v>
                </c:pt>
                <c:pt idx="17">
                  <c:v>3349248.6134000001</c:v>
                </c:pt>
                <c:pt idx="18">
                  <c:v>3680670.8473999999</c:v>
                </c:pt>
                <c:pt idx="19">
                  <c:v>3800686.2094999999</c:v>
                </c:pt>
                <c:pt idx="20">
                  <c:v>3892675.1603999999</c:v>
                </c:pt>
                <c:pt idx="21">
                  <c:v>4035212.6074000001</c:v>
                </c:pt>
                <c:pt idx="22">
                  <c:v>4172493.2947999998</c:v>
                </c:pt>
                <c:pt idx="23">
                  <c:v>4398290.8203999996</c:v>
                </c:pt>
                <c:pt idx="24">
                  <c:v>4613489.2473999998</c:v>
                </c:pt>
                <c:pt idx="25">
                  <c:v>5042349.1204000004</c:v>
                </c:pt>
                <c:pt idx="26">
                  <c:v>5181880.5143999998</c:v>
                </c:pt>
                <c:pt idx="27">
                  <c:v>5113706.8543999996</c:v>
                </c:pt>
                <c:pt idx="28">
                  <c:v>5141402.7</c:v>
                </c:pt>
                <c:pt idx="29">
                  <c:v>5079293.7</c:v>
                </c:pt>
                <c:pt idx="30">
                  <c:v>5082325.5999999996</c:v>
                </c:pt>
                <c:pt idx="31">
                  <c:v>5145521.55</c:v>
                </c:pt>
                <c:pt idx="32">
                  <c:v>5474914.9000000004</c:v>
                </c:pt>
                <c:pt idx="33">
                  <c:v>6226962.5</c:v>
                </c:pt>
                <c:pt idx="34">
                  <c:v>7116642.4000000004</c:v>
                </c:pt>
                <c:pt idx="35">
                  <c:v>7803535.5999999996</c:v>
                </c:pt>
                <c:pt idx="36">
                  <c:v>8573395.4000000004</c:v>
                </c:pt>
                <c:pt idx="37">
                  <c:v>9124046.5</c:v>
                </c:pt>
                <c:pt idx="38">
                  <c:v>10022024.800000001</c:v>
                </c:pt>
                <c:pt idx="39">
                  <c:v>10617264.9</c:v>
                </c:pt>
                <c:pt idx="40">
                  <c:v>11183810.6</c:v>
                </c:pt>
                <c:pt idx="41">
                  <c:v>12064260.00255</c:v>
                </c:pt>
                <c:pt idx="42">
                  <c:v>12454710.6051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8F-45C3-ACDB-60EF2667C842}"/>
            </c:ext>
          </c:extLst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DEU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Sheet1!$C$6:$AS$6</c:f>
              <c:numCache>
                <c:formatCode>General</c:formatCode>
                <c:ptCount val="43"/>
                <c:pt idx="0">
                  <c:v>1286569.8500000001</c:v>
                </c:pt>
                <c:pt idx="1">
                  <c:v>1283784.3</c:v>
                </c:pt>
                <c:pt idx="2">
                  <c:v>1300781.18</c:v>
                </c:pt>
                <c:pt idx="3">
                  <c:v>1364682.32</c:v>
                </c:pt>
                <c:pt idx="4">
                  <c:v>1336033.72</c:v>
                </c:pt>
                <c:pt idx="5">
                  <c:v>1273609.6599999999</c:v>
                </c:pt>
                <c:pt idx="6">
                  <c:v>1336497.06</c:v>
                </c:pt>
                <c:pt idx="7">
                  <c:v>1315704.67</c:v>
                </c:pt>
                <c:pt idx="8">
                  <c:v>1357268.4</c:v>
                </c:pt>
                <c:pt idx="9">
                  <c:v>1411701.43</c:v>
                </c:pt>
                <c:pt idx="10">
                  <c:v>1354782.98</c:v>
                </c:pt>
                <c:pt idx="11">
                  <c:v>1317791.8500000001</c:v>
                </c:pt>
                <c:pt idx="12">
                  <c:v>1267150.22</c:v>
                </c:pt>
                <c:pt idx="13">
                  <c:v>1268455.75</c:v>
                </c:pt>
                <c:pt idx="14">
                  <c:v>1291691.56</c:v>
                </c:pt>
                <c:pt idx="15">
                  <c:v>1301253.1000000001</c:v>
                </c:pt>
                <c:pt idx="16">
                  <c:v>1302264.97</c:v>
                </c:pt>
                <c:pt idx="17">
                  <c:v>1306982.3799999999</c:v>
                </c:pt>
                <c:pt idx="18">
                  <c:v>1294253.92</c:v>
                </c:pt>
                <c:pt idx="19">
                  <c:v>1278982.32</c:v>
                </c:pt>
                <c:pt idx="20">
                  <c:v>1256074.03</c:v>
                </c:pt>
                <c:pt idx="21">
                  <c:v>1219016.83</c:v>
                </c:pt>
                <c:pt idx="22">
                  <c:v>1158796.5</c:v>
                </c:pt>
                <c:pt idx="23">
                  <c:v>1147631.32</c:v>
                </c:pt>
                <c:pt idx="24">
                  <c:v>1135937.69</c:v>
                </c:pt>
                <c:pt idx="25">
                  <c:v>1131718.77</c:v>
                </c:pt>
                <c:pt idx="26">
                  <c:v>1153137.92</c:v>
                </c:pt>
                <c:pt idx="27">
                  <c:v>1122917.3700000001</c:v>
                </c:pt>
                <c:pt idx="28">
                  <c:v>1060398.257</c:v>
                </c:pt>
                <c:pt idx="29">
                  <c:v>1020391.257</c:v>
                </c:pt>
                <c:pt idx="30">
                  <c:v>1016295.545</c:v>
                </c:pt>
                <c:pt idx="31">
                  <c:v>1025983.5</c:v>
                </c:pt>
                <c:pt idx="32">
                  <c:v>1007404.92744</c:v>
                </c:pt>
                <c:pt idx="33">
                  <c:v>1017485.97756</c:v>
                </c:pt>
                <c:pt idx="34">
                  <c:v>1016628.79012</c:v>
                </c:pt>
                <c:pt idx="35">
                  <c:v>981287.68434000004</c:v>
                </c:pt>
                <c:pt idx="36">
                  <c:v>994686.04576999997</c:v>
                </c:pt>
                <c:pt idx="37">
                  <c:v>972896.22534999996</c:v>
                </c:pt>
                <c:pt idx="38">
                  <c:v>992116.30261999997</c:v>
                </c:pt>
                <c:pt idx="39">
                  <c:v>950463.40860436601</c:v>
                </c:pt>
                <c:pt idx="40">
                  <c:v>948006.75423507404</c:v>
                </c:pt>
                <c:pt idx="41">
                  <c:v>929540.26340503397</c:v>
                </c:pt>
                <c:pt idx="42">
                  <c:v>951716.71106548898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8F-45C3-ACDB-60EF2667C842}"/>
            </c:ext>
          </c:extLst>
        </c:ser>
        <c:ser>
          <c:idx val="4"/>
          <c:order val="4"/>
          <c:tx>
            <c:strRef>
              <c:f>Sheet1!$B$7</c:f>
              <c:strCache>
                <c:ptCount val="1"/>
                <c:pt idx="0">
                  <c:v>FRA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Sheet1!$C$7:$AS$7</c:f>
              <c:numCache>
                <c:formatCode>General</c:formatCode>
                <c:ptCount val="43"/>
                <c:pt idx="0">
                  <c:v>614501.56999999995</c:v>
                </c:pt>
                <c:pt idx="1">
                  <c:v>629907.505</c:v>
                </c:pt>
                <c:pt idx="2">
                  <c:v>650356.93999999994</c:v>
                </c:pt>
                <c:pt idx="3">
                  <c:v>691091.495</c:v>
                </c:pt>
                <c:pt idx="4">
                  <c:v>674903</c:v>
                </c:pt>
                <c:pt idx="5">
                  <c:v>634882.23499999999</c:v>
                </c:pt>
                <c:pt idx="6">
                  <c:v>679365.4</c:v>
                </c:pt>
                <c:pt idx="7">
                  <c:v>667440.96499999997</c:v>
                </c:pt>
                <c:pt idx="8">
                  <c:v>687571.95</c:v>
                </c:pt>
                <c:pt idx="9">
                  <c:v>697434.69</c:v>
                </c:pt>
                <c:pt idx="10">
                  <c:v>675156.85</c:v>
                </c:pt>
                <c:pt idx="11">
                  <c:v>621534.31000000006</c:v>
                </c:pt>
                <c:pt idx="12">
                  <c:v>597074.4</c:v>
                </c:pt>
                <c:pt idx="13">
                  <c:v>584373.15</c:v>
                </c:pt>
                <c:pt idx="14">
                  <c:v>575218.36</c:v>
                </c:pt>
                <c:pt idx="15">
                  <c:v>561940.72</c:v>
                </c:pt>
                <c:pt idx="16">
                  <c:v>549474.89</c:v>
                </c:pt>
                <c:pt idx="17">
                  <c:v>547516.39</c:v>
                </c:pt>
                <c:pt idx="18">
                  <c:v>533912.04</c:v>
                </c:pt>
                <c:pt idx="19">
                  <c:v>547917.63</c:v>
                </c:pt>
                <c:pt idx="20">
                  <c:v>554685.28</c:v>
                </c:pt>
                <c:pt idx="21">
                  <c:v>580971.94999999995</c:v>
                </c:pt>
                <c:pt idx="22">
                  <c:v>564014.18999999994</c:v>
                </c:pt>
                <c:pt idx="23">
                  <c:v>541094.38</c:v>
                </c:pt>
                <c:pt idx="24">
                  <c:v>538140.6</c:v>
                </c:pt>
                <c:pt idx="25">
                  <c:v>543013.14</c:v>
                </c:pt>
                <c:pt idx="26">
                  <c:v>572529.07999999996</c:v>
                </c:pt>
                <c:pt idx="27">
                  <c:v>565220.99</c:v>
                </c:pt>
                <c:pt idx="28">
                  <c:v>577851.54099999997</c:v>
                </c:pt>
                <c:pt idx="29">
                  <c:v>563699.027</c:v>
                </c:pt>
                <c:pt idx="30">
                  <c:v>559922.19900000002</c:v>
                </c:pt>
                <c:pt idx="31">
                  <c:v>565204.32979999995</c:v>
                </c:pt>
                <c:pt idx="32">
                  <c:v>557850.12749999994</c:v>
                </c:pt>
                <c:pt idx="33">
                  <c:v>564607.17599999998</c:v>
                </c:pt>
                <c:pt idx="34">
                  <c:v>560648.8432</c:v>
                </c:pt>
                <c:pt idx="35">
                  <c:v>557130.1263</c:v>
                </c:pt>
                <c:pt idx="36">
                  <c:v>547361.37609999999</c:v>
                </c:pt>
                <c:pt idx="37">
                  <c:v>540947.13589999999</c:v>
                </c:pt>
                <c:pt idx="38">
                  <c:v>544424.06169999996</c:v>
                </c:pt>
                <c:pt idx="39">
                  <c:v>527525.77654216695</c:v>
                </c:pt>
                <c:pt idx="40">
                  <c:v>532133.04036055505</c:v>
                </c:pt>
                <c:pt idx="41">
                  <c:v>502656.65498281101</c:v>
                </c:pt>
                <c:pt idx="42">
                  <c:v>499146.634492193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8F-45C3-ACDB-60EF2667C842}"/>
            </c:ext>
          </c:extLst>
        </c:ser>
        <c:ser>
          <c:idx val="5"/>
          <c:order val="5"/>
          <c:tx>
            <c:strRef>
              <c:f>Sheet1!$B$8</c:f>
              <c:strCache>
                <c:ptCount val="1"/>
                <c:pt idx="0">
                  <c:v>GBR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Sheet1!$C$8:$AS$8</c:f>
              <c:numCache>
                <c:formatCode>General</c:formatCode>
                <c:ptCount val="43"/>
                <c:pt idx="0">
                  <c:v>839587.41</c:v>
                </c:pt>
                <c:pt idx="1">
                  <c:v>837410.77</c:v>
                </c:pt>
                <c:pt idx="2">
                  <c:v>822151.68000000005</c:v>
                </c:pt>
                <c:pt idx="3">
                  <c:v>863336.04</c:v>
                </c:pt>
                <c:pt idx="4">
                  <c:v>823515.68</c:v>
                </c:pt>
                <c:pt idx="5">
                  <c:v>809418.44</c:v>
                </c:pt>
                <c:pt idx="6">
                  <c:v>824663.31</c:v>
                </c:pt>
                <c:pt idx="7">
                  <c:v>833515.83</c:v>
                </c:pt>
                <c:pt idx="8">
                  <c:v>830538.8</c:v>
                </c:pt>
                <c:pt idx="9">
                  <c:v>876952.44</c:v>
                </c:pt>
                <c:pt idx="10">
                  <c:v>806582.53</c:v>
                </c:pt>
                <c:pt idx="11">
                  <c:v>789385.06</c:v>
                </c:pt>
                <c:pt idx="12">
                  <c:v>772803.8</c:v>
                </c:pt>
                <c:pt idx="13">
                  <c:v>763225.32</c:v>
                </c:pt>
                <c:pt idx="14">
                  <c:v>730850.52</c:v>
                </c:pt>
                <c:pt idx="15">
                  <c:v>766610.11</c:v>
                </c:pt>
                <c:pt idx="16">
                  <c:v>786061.18</c:v>
                </c:pt>
                <c:pt idx="17">
                  <c:v>785723.22</c:v>
                </c:pt>
                <c:pt idx="18">
                  <c:v>787867.03</c:v>
                </c:pt>
                <c:pt idx="19">
                  <c:v>775919.13</c:v>
                </c:pt>
                <c:pt idx="20">
                  <c:v>777244.23</c:v>
                </c:pt>
                <c:pt idx="21">
                  <c:v>782637.35</c:v>
                </c:pt>
                <c:pt idx="22">
                  <c:v>761019.6</c:v>
                </c:pt>
                <c:pt idx="23">
                  <c:v>733575.46</c:v>
                </c:pt>
                <c:pt idx="24">
                  <c:v>728677.75</c:v>
                </c:pt>
                <c:pt idx="25">
                  <c:v>728336.09</c:v>
                </c:pt>
                <c:pt idx="26">
                  <c:v>744362.82</c:v>
                </c:pt>
                <c:pt idx="27">
                  <c:v>716185.48</c:v>
                </c:pt>
                <c:pt idx="28">
                  <c:v>705167.71</c:v>
                </c:pt>
                <c:pt idx="29">
                  <c:v>680102.478</c:v>
                </c:pt>
                <c:pt idx="30">
                  <c:v>673897.40800000005</c:v>
                </c:pt>
                <c:pt idx="31">
                  <c:v>683080.09109999996</c:v>
                </c:pt>
                <c:pt idx="32">
                  <c:v>661572.36</c:v>
                </c:pt>
                <c:pt idx="33">
                  <c:v>670993.34699999995</c:v>
                </c:pt>
                <c:pt idx="34">
                  <c:v>662917.59912999999</c:v>
                </c:pt>
                <c:pt idx="35">
                  <c:v>659108.09183000005</c:v>
                </c:pt>
                <c:pt idx="36">
                  <c:v>658331.24380000005</c:v>
                </c:pt>
                <c:pt idx="37">
                  <c:v>646412.14809999999</c:v>
                </c:pt>
                <c:pt idx="38">
                  <c:v>635417.17264</c:v>
                </c:pt>
                <c:pt idx="39">
                  <c:v>584940.879687974</c:v>
                </c:pt>
                <c:pt idx="40">
                  <c:v>609586.56095162197</c:v>
                </c:pt>
                <c:pt idx="41">
                  <c:v>568061.828941121</c:v>
                </c:pt>
                <c:pt idx="42">
                  <c:v>585779.78327343205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8F-45C3-ACDB-60EF2667C842}"/>
            </c:ext>
          </c:extLst>
        </c:ser>
        <c:ser>
          <c:idx val="6"/>
          <c:order val="6"/>
          <c:tx>
            <c:strRef>
              <c:f>Sheet1!$B$9</c:f>
              <c:strCache>
                <c:ptCount val="1"/>
                <c:pt idx="0">
                  <c:v>IND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Sheet1!$C$9:$AS$9</c:f>
              <c:numCache>
                <c:formatCode>General</c:formatCode>
                <c:ptCount val="43"/>
                <c:pt idx="0">
                  <c:v>746498.11</c:v>
                </c:pt>
                <c:pt idx="1">
                  <c:v>754018.47499999998</c:v>
                </c:pt>
                <c:pt idx="2">
                  <c:v>767242.36</c:v>
                </c:pt>
                <c:pt idx="3">
                  <c:v>773571.61499999999</c:v>
                </c:pt>
                <c:pt idx="4">
                  <c:v>796885.36</c:v>
                </c:pt>
                <c:pt idx="5">
                  <c:v>827298.04500000004</c:v>
                </c:pt>
                <c:pt idx="6">
                  <c:v>852598.24</c:v>
                </c:pt>
                <c:pt idx="7">
                  <c:v>871680.04500000004</c:v>
                </c:pt>
                <c:pt idx="8">
                  <c:v>875174.32</c:v>
                </c:pt>
                <c:pt idx="9">
                  <c:v>905452.59499999997</c:v>
                </c:pt>
                <c:pt idx="10">
                  <c:v>929414.77</c:v>
                </c:pt>
                <c:pt idx="11">
                  <c:v>979738.35</c:v>
                </c:pt>
                <c:pt idx="12">
                  <c:v>1011305.49</c:v>
                </c:pt>
                <c:pt idx="13">
                  <c:v>1059291.57</c:v>
                </c:pt>
                <c:pt idx="14">
                  <c:v>1117754.1000000001</c:v>
                </c:pt>
                <c:pt idx="15">
                  <c:v>1140356.79</c:v>
                </c:pt>
                <c:pt idx="16">
                  <c:v>1199500.6100000001</c:v>
                </c:pt>
                <c:pt idx="17">
                  <c:v>1202058.6200000001</c:v>
                </c:pt>
                <c:pt idx="18">
                  <c:v>1305250.6299999999</c:v>
                </c:pt>
                <c:pt idx="19">
                  <c:v>1365390.78</c:v>
                </c:pt>
                <c:pt idx="20">
                  <c:v>1387371.82</c:v>
                </c:pt>
                <c:pt idx="21">
                  <c:v>1443266.28</c:v>
                </c:pt>
                <c:pt idx="22">
                  <c:v>1486420.6</c:v>
                </c:pt>
                <c:pt idx="23">
                  <c:v>1521727.9</c:v>
                </c:pt>
                <c:pt idx="24">
                  <c:v>1581028.22</c:v>
                </c:pt>
                <c:pt idx="25">
                  <c:v>1651503.01</c:v>
                </c:pt>
                <c:pt idx="26">
                  <c:v>1708836.97</c:v>
                </c:pt>
                <c:pt idx="27">
                  <c:v>1761537.39</c:v>
                </c:pt>
                <c:pt idx="28">
                  <c:v>1768965</c:v>
                </c:pt>
                <c:pt idx="29">
                  <c:v>1956039</c:v>
                </c:pt>
                <c:pt idx="30">
                  <c:v>1885189</c:v>
                </c:pt>
                <c:pt idx="31">
                  <c:v>1875600.85</c:v>
                </c:pt>
                <c:pt idx="32">
                  <c:v>1917294.66</c:v>
                </c:pt>
                <c:pt idx="33">
                  <c:v>1976449.15</c:v>
                </c:pt>
                <c:pt idx="34">
                  <c:v>2090334.85</c:v>
                </c:pt>
                <c:pt idx="35">
                  <c:v>2117460.59</c:v>
                </c:pt>
                <c:pt idx="36">
                  <c:v>2232760.11</c:v>
                </c:pt>
                <c:pt idx="37">
                  <c:v>2382011.7599999998</c:v>
                </c:pt>
                <c:pt idx="38">
                  <c:v>2438714.2799999998</c:v>
                </c:pt>
                <c:pt idx="39">
                  <c:v>2594639.9169739401</c:v>
                </c:pt>
                <c:pt idx="40">
                  <c:v>2771456.7561468398</c:v>
                </c:pt>
                <c:pt idx="41">
                  <c:v>2828845.8289846098</c:v>
                </c:pt>
                <c:pt idx="42">
                  <c:v>3002894.9275269499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D8F-45C3-ACDB-60EF2667C842}"/>
            </c:ext>
          </c:extLst>
        </c:ser>
        <c:ser>
          <c:idx val="7"/>
          <c:order val="7"/>
          <c:tx>
            <c:strRef>
              <c:f>Sheet1!$B$10</c:f>
              <c:strCache>
                <c:ptCount val="1"/>
                <c:pt idx="0">
                  <c:v>JPN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Sheet1!$C$10:$AS$10</c:f>
              <c:numCache>
                <c:formatCode>General</c:formatCode>
                <c:ptCount val="43"/>
                <c:pt idx="0">
                  <c:v>941132.58400000003</c:v>
                </c:pt>
                <c:pt idx="1">
                  <c:v>960481.94099999999</c:v>
                </c:pt>
                <c:pt idx="2">
                  <c:v>1009126.08</c:v>
                </c:pt>
                <c:pt idx="3">
                  <c:v>1127133.3400000001</c:v>
                </c:pt>
                <c:pt idx="4">
                  <c:v>1124069.4010000001</c:v>
                </c:pt>
                <c:pt idx="5">
                  <c:v>1067710.6510000001</c:v>
                </c:pt>
                <c:pt idx="6">
                  <c:v>1101910.1510000001</c:v>
                </c:pt>
                <c:pt idx="7">
                  <c:v>1133256.77</c:v>
                </c:pt>
                <c:pt idx="8">
                  <c:v>1131050.1599999999</c:v>
                </c:pt>
                <c:pt idx="9">
                  <c:v>1159212.2</c:v>
                </c:pt>
                <c:pt idx="10">
                  <c:v>1136091.3400000001</c:v>
                </c:pt>
                <c:pt idx="11">
                  <c:v>1105577.5900000001</c:v>
                </c:pt>
                <c:pt idx="12">
                  <c:v>1063683.99</c:v>
                </c:pt>
                <c:pt idx="13">
                  <c:v>1070491.43</c:v>
                </c:pt>
                <c:pt idx="14">
                  <c:v>1137483.6100000001</c:v>
                </c:pt>
                <c:pt idx="15">
                  <c:v>1112813.49</c:v>
                </c:pt>
                <c:pt idx="16">
                  <c:v>1111249.55</c:v>
                </c:pt>
                <c:pt idx="17">
                  <c:v>1111018.94</c:v>
                </c:pt>
                <c:pt idx="18">
                  <c:v>1186749.6000000001</c:v>
                </c:pt>
                <c:pt idx="19">
                  <c:v>1216856.6510000001</c:v>
                </c:pt>
                <c:pt idx="20">
                  <c:v>1304676.03</c:v>
                </c:pt>
                <c:pt idx="21">
                  <c:v>1318933.78</c:v>
                </c:pt>
                <c:pt idx="22">
                  <c:v>1330643.26</c:v>
                </c:pt>
                <c:pt idx="23">
                  <c:v>1333072.7</c:v>
                </c:pt>
                <c:pt idx="24">
                  <c:v>1385835.23</c:v>
                </c:pt>
                <c:pt idx="25">
                  <c:v>1421640.91</c:v>
                </c:pt>
                <c:pt idx="26">
                  <c:v>1424112.7</c:v>
                </c:pt>
                <c:pt idx="27">
                  <c:v>1414397.05</c:v>
                </c:pt>
                <c:pt idx="28">
                  <c:v>1371363.01</c:v>
                </c:pt>
                <c:pt idx="29">
                  <c:v>1399008.939</c:v>
                </c:pt>
                <c:pt idx="30">
                  <c:v>1406194.588</c:v>
                </c:pt>
                <c:pt idx="31">
                  <c:v>1387952.2080000001</c:v>
                </c:pt>
                <c:pt idx="32">
                  <c:v>1422453.1939999999</c:v>
                </c:pt>
                <c:pt idx="33">
                  <c:v>1428102.1259999999</c:v>
                </c:pt>
                <c:pt idx="34">
                  <c:v>1427399.203</c:v>
                </c:pt>
                <c:pt idx="35">
                  <c:v>1439905.1580000001</c:v>
                </c:pt>
                <c:pt idx="36">
                  <c:v>1425898.63</c:v>
                </c:pt>
                <c:pt idx="37">
                  <c:v>1461356.118</c:v>
                </c:pt>
                <c:pt idx="38">
                  <c:v>1385164.8389999999</c:v>
                </c:pt>
                <c:pt idx="39">
                  <c:v>1290243.6478297201</c:v>
                </c:pt>
                <c:pt idx="40">
                  <c:v>1350427.9134916</c:v>
                </c:pt>
                <c:pt idx="41">
                  <c:v>1396767.2607863101</c:v>
                </c:pt>
                <c:pt idx="42">
                  <c:v>1478858.8812673199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D8F-45C3-ACDB-60EF2667C842}"/>
            </c:ext>
          </c:extLst>
        </c:ser>
        <c:ser>
          <c:idx val="8"/>
          <c:order val="8"/>
          <c:tx>
            <c:strRef>
              <c:f>Sheet1!$B$11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Sheet1!$C$11:$AS$11</c:f>
              <c:numCache>
                <c:formatCode>General</c:formatCode>
                <c:ptCount val="43"/>
                <c:pt idx="0">
                  <c:v>210547.85560000001</c:v>
                </c:pt>
                <c:pt idx="1">
                  <c:v>215289.41500000001</c:v>
                </c:pt>
                <c:pt idx="2">
                  <c:v>229445.06700000001</c:v>
                </c:pt>
                <c:pt idx="3">
                  <c:v>241668.37700000001</c:v>
                </c:pt>
                <c:pt idx="4">
                  <c:v>266400.717</c:v>
                </c:pt>
                <c:pt idx="5">
                  <c:v>280289.64600000001</c:v>
                </c:pt>
                <c:pt idx="6">
                  <c:v>292167.45699999999</c:v>
                </c:pt>
                <c:pt idx="7">
                  <c:v>304657.54499999998</c:v>
                </c:pt>
                <c:pt idx="8">
                  <c:v>332679.42</c:v>
                </c:pt>
                <c:pt idx="9">
                  <c:v>362012.51699999999</c:v>
                </c:pt>
                <c:pt idx="10">
                  <c:v>387137.41</c:v>
                </c:pt>
                <c:pt idx="11">
                  <c:v>407085.783</c:v>
                </c:pt>
                <c:pt idx="12">
                  <c:v>452477.32799999998</c:v>
                </c:pt>
                <c:pt idx="13">
                  <c:v>420752.59899999999</c:v>
                </c:pt>
                <c:pt idx="14">
                  <c:v>436648.98</c:v>
                </c:pt>
                <c:pt idx="15">
                  <c:v>443037.14</c:v>
                </c:pt>
                <c:pt idx="16">
                  <c:v>442988.94199999998</c:v>
                </c:pt>
                <c:pt idx="17">
                  <c:v>454482.35700000002</c:v>
                </c:pt>
                <c:pt idx="18">
                  <c:v>462185.19699999999</c:v>
                </c:pt>
                <c:pt idx="19">
                  <c:v>473325.8</c:v>
                </c:pt>
                <c:pt idx="20">
                  <c:v>494151.02</c:v>
                </c:pt>
                <c:pt idx="21">
                  <c:v>505174.02799999999</c:v>
                </c:pt>
                <c:pt idx="22">
                  <c:v>494645.64</c:v>
                </c:pt>
                <c:pt idx="23">
                  <c:v>502121.05699999997</c:v>
                </c:pt>
                <c:pt idx="24">
                  <c:v>520225.772</c:v>
                </c:pt>
                <c:pt idx="25">
                  <c:v>515961.212</c:v>
                </c:pt>
                <c:pt idx="26">
                  <c:v>532804.42700000003</c:v>
                </c:pt>
                <c:pt idx="27">
                  <c:v>539136.33900000004</c:v>
                </c:pt>
                <c:pt idx="28">
                  <c:v>692323.18</c:v>
                </c:pt>
                <c:pt idx="29">
                  <c:v>553847.34</c:v>
                </c:pt>
                <c:pt idx="30">
                  <c:v>576489.52</c:v>
                </c:pt>
                <c:pt idx="31">
                  <c:v>547960.57999999996</c:v>
                </c:pt>
                <c:pt idx="32">
                  <c:v>567679.66</c:v>
                </c:pt>
                <c:pt idx="33">
                  <c:v>601685.72</c:v>
                </c:pt>
                <c:pt idx="34">
                  <c:v>567790.06000000006</c:v>
                </c:pt>
                <c:pt idx="35">
                  <c:v>641308.81999999995</c:v>
                </c:pt>
                <c:pt idx="36">
                  <c:v>642137.77</c:v>
                </c:pt>
                <c:pt idx="37">
                  <c:v>646318.66</c:v>
                </c:pt>
                <c:pt idx="38">
                  <c:v>644167.96</c:v>
                </c:pt>
                <c:pt idx="39">
                  <c:v>648860.07913592097</c:v>
                </c:pt>
                <c:pt idx="40">
                  <c:v>643375.43361602002</c:v>
                </c:pt>
                <c:pt idx="41">
                  <c:v>652861.29145972</c:v>
                </c:pt>
                <c:pt idx="42">
                  <c:v>663424.954361171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D8F-45C3-ACDB-60EF2667C842}"/>
            </c:ext>
          </c:extLst>
        </c:ser>
        <c:ser>
          <c:idx val="9"/>
          <c:order val="9"/>
          <c:tx>
            <c:strRef>
              <c:f>Sheet1!$B$12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strRef>
              <c:f>Sheet1!$C$2:$AS$2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Sheet1!$C$12:$AS$12</c:f>
              <c:numCache>
                <c:formatCode>General</c:formatCode>
                <c:ptCount val="43"/>
                <c:pt idx="0">
                  <c:v>5400503.5</c:v>
                </c:pt>
                <c:pt idx="1">
                  <c:v>5440420.6200000001</c:v>
                </c:pt>
                <c:pt idx="2">
                  <c:v>5704297.25</c:v>
                </c:pt>
                <c:pt idx="3">
                  <c:v>5912971.3799999999</c:v>
                </c:pt>
                <c:pt idx="4">
                  <c:v>5756864.0999999996</c:v>
                </c:pt>
                <c:pt idx="5">
                  <c:v>5539255.4199999999</c:v>
                </c:pt>
                <c:pt idx="6">
                  <c:v>5868459.6500000004</c:v>
                </c:pt>
                <c:pt idx="7">
                  <c:v>6048233.0999999996</c:v>
                </c:pt>
                <c:pt idx="8">
                  <c:v>6054464.7000000002</c:v>
                </c:pt>
                <c:pt idx="9">
                  <c:v>6135462.9000000004</c:v>
                </c:pt>
                <c:pt idx="10">
                  <c:v>5896082.7999999998</c:v>
                </c:pt>
                <c:pt idx="11">
                  <c:v>5830249.4000000004</c:v>
                </c:pt>
                <c:pt idx="12">
                  <c:v>5534118</c:v>
                </c:pt>
                <c:pt idx="13">
                  <c:v>5524777.7999999998</c:v>
                </c:pt>
                <c:pt idx="14">
                  <c:v>5761217.2999999998</c:v>
                </c:pt>
                <c:pt idx="15">
                  <c:v>5776897.5999999996</c:v>
                </c:pt>
                <c:pt idx="16">
                  <c:v>5731026.2999999998</c:v>
                </c:pt>
                <c:pt idx="17">
                  <c:v>5743632.7000000002</c:v>
                </c:pt>
                <c:pt idx="18">
                  <c:v>6185748</c:v>
                </c:pt>
                <c:pt idx="19">
                  <c:v>6221391.5999999996</c:v>
                </c:pt>
                <c:pt idx="20">
                  <c:v>6136093.5</c:v>
                </c:pt>
                <c:pt idx="21">
                  <c:v>6073643.7999999998</c:v>
                </c:pt>
                <c:pt idx="22">
                  <c:v>6137498.4000000004</c:v>
                </c:pt>
                <c:pt idx="23">
                  <c:v>6282704.2999999998</c:v>
                </c:pt>
                <c:pt idx="24">
                  <c:v>6374979.2000000002</c:v>
                </c:pt>
                <c:pt idx="25">
                  <c:v>6365296.5999999996</c:v>
                </c:pt>
                <c:pt idx="26">
                  <c:v>6577713.0999999996</c:v>
                </c:pt>
                <c:pt idx="27">
                  <c:v>6724414.4000000004</c:v>
                </c:pt>
                <c:pt idx="28">
                  <c:v>6749016.0999999996</c:v>
                </c:pt>
                <c:pt idx="29">
                  <c:v>6808137.7999999998</c:v>
                </c:pt>
                <c:pt idx="30">
                  <c:v>6969123.7999999998</c:v>
                </c:pt>
                <c:pt idx="31">
                  <c:v>6821235.5999999996</c:v>
                </c:pt>
                <c:pt idx="32">
                  <c:v>6981786.7999999998</c:v>
                </c:pt>
                <c:pt idx="33">
                  <c:v>6991255.2000000002</c:v>
                </c:pt>
                <c:pt idx="34">
                  <c:v>7244271.5</c:v>
                </c:pt>
                <c:pt idx="35">
                  <c:v>7182808.4000000004</c:v>
                </c:pt>
                <c:pt idx="36">
                  <c:v>6994086.9000000004</c:v>
                </c:pt>
                <c:pt idx="37">
                  <c:v>7128951.7000000002</c:v>
                </c:pt>
                <c:pt idx="38">
                  <c:v>6648991.2000000002</c:v>
                </c:pt>
                <c:pt idx="39">
                  <c:v>6604068.9516623998</c:v>
                </c:pt>
                <c:pt idx="40">
                  <c:v>6713348.9691114798</c:v>
                </c:pt>
                <c:pt idx="41">
                  <c:v>6571653.9769676402</c:v>
                </c:pt>
                <c:pt idx="42">
                  <c:v>6343840.5077461395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D8F-45C3-ACDB-60EF2667C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243680"/>
        <c:axId val="403236792"/>
      </c:scatterChart>
      <c:valAx>
        <c:axId val="40324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36792"/>
        <c:crosses val="autoZero"/>
        <c:crossBetween val="midCat"/>
      </c:valAx>
      <c:valAx>
        <c:axId val="40323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43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 Capita Greenhouse Gas Emmissions 1970-2012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Sheet1!$B$30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Sheet1!$C$30:$AS$30</c:f>
              <c:numCache>
                <c:formatCode>General</c:formatCode>
                <c:ptCount val="43"/>
                <c:pt idx="0">
                  <c:v>13.137632000299055</c:v>
                </c:pt>
                <c:pt idx="1">
                  <c:v>9.8427933318564023</c:v>
                </c:pt>
                <c:pt idx="2">
                  <c:v>11.286639997657382</c:v>
                </c:pt>
                <c:pt idx="3">
                  <c:v>9.8999211455870935</c:v>
                </c:pt>
                <c:pt idx="4">
                  <c:v>10.378162220429223</c:v>
                </c:pt>
                <c:pt idx="5">
                  <c:v>11.201626488163694</c:v>
                </c:pt>
                <c:pt idx="6">
                  <c:v>12.467711841749379</c:v>
                </c:pt>
                <c:pt idx="7">
                  <c:v>10.310048570940422</c:v>
                </c:pt>
                <c:pt idx="8">
                  <c:v>11.527841848077758</c:v>
                </c:pt>
                <c:pt idx="9">
                  <c:v>11.856975502994585</c:v>
                </c:pt>
                <c:pt idx="10">
                  <c:v>12.271349752099679</c:v>
                </c:pt>
                <c:pt idx="11">
                  <c:v>11.127086641458135</c:v>
                </c:pt>
                <c:pt idx="12">
                  <c:v>11.290554680448146</c:v>
                </c:pt>
                <c:pt idx="13">
                  <c:v>11.135816166439861</c:v>
                </c:pt>
                <c:pt idx="14">
                  <c:v>9.406861446952913</c:v>
                </c:pt>
                <c:pt idx="15">
                  <c:v>9.6650823638863184</c:v>
                </c:pt>
                <c:pt idx="16">
                  <c:v>10.06097442460006</c:v>
                </c:pt>
                <c:pt idx="17">
                  <c:v>11.323263928309206</c:v>
                </c:pt>
                <c:pt idx="18">
                  <c:v>10.017982380876649</c:v>
                </c:pt>
                <c:pt idx="19">
                  <c:v>9.9891123868193876</c:v>
                </c:pt>
                <c:pt idx="20">
                  <c:v>10.680070260916084</c:v>
                </c:pt>
                <c:pt idx="21">
                  <c:v>10.266770466867838</c:v>
                </c:pt>
                <c:pt idx="22">
                  <c:v>10.61394209304038</c:v>
                </c:pt>
                <c:pt idx="23">
                  <c:v>11.232593584958122</c:v>
                </c:pt>
                <c:pt idx="24">
                  <c:v>9.081795896965458</c:v>
                </c:pt>
                <c:pt idx="25">
                  <c:v>9.6737126762281687</c:v>
                </c:pt>
                <c:pt idx="26">
                  <c:v>9.7624297430983695</c:v>
                </c:pt>
                <c:pt idx="27">
                  <c:v>9.8122351723039749</c:v>
                </c:pt>
                <c:pt idx="28">
                  <c:v>13.275699823551367</c:v>
                </c:pt>
                <c:pt idx="29">
                  <c:v>9.2164886066758989</c:v>
                </c:pt>
                <c:pt idx="30">
                  <c:v>6.9552032741819945</c:v>
                </c:pt>
                <c:pt idx="31">
                  <c:v>7.1598262780802147</c:v>
                </c:pt>
                <c:pt idx="32">
                  <c:v>8.7924098698851498</c:v>
                </c:pt>
                <c:pt idx="33">
                  <c:v>8.8470197784655582</c:v>
                </c:pt>
                <c:pt idx="34">
                  <c:v>10.570953344924325</c:v>
                </c:pt>
                <c:pt idx="35">
                  <c:v>12.661551903541207</c:v>
                </c:pt>
                <c:pt idx="36">
                  <c:v>8.50075607147315</c:v>
                </c:pt>
                <c:pt idx="37">
                  <c:v>14.023421309846759</c:v>
                </c:pt>
                <c:pt idx="38">
                  <c:v>7.8701146096156558</c:v>
                </c:pt>
                <c:pt idx="39">
                  <c:v>6.1614713315190723</c:v>
                </c:pt>
                <c:pt idx="40">
                  <c:v>14.612462257289165</c:v>
                </c:pt>
                <c:pt idx="41">
                  <c:v>14.727090064890369</c:v>
                </c:pt>
                <c:pt idx="42">
                  <c:v>14.769735975569095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E7-4BBD-AFCE-C0F2AFF752D6}"/>
            </c:ext>
          </c:extLst>
        </c:ser>
        <c:ser>
          <c:idx val="1"/>
          <c:order val="1"/>
          <c:tx>
            <c:strRef>
              <c:f>Sheet1!$B$31</c:f>
              <c:strCache>
                <c:ptCount val="1"/>
                <c:pt idx="0">
                  <c:v>CAN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Sheet1!$C$31:$AS$31</c:f>
              <c:numCache>
                <c:formatCode>General</c:formatCode>
                <c:ptCount val="43"/>
                <c:pt idx="0">
                  <c:v>23.2120444100544</c:v>
                </c:pt>
                <c:pt idx="1">
                  <c:v>23.673641238250752</c:v>
                </c:pt>
                <c:pt idx="2">
                  <c:v>22.611886050102413</c:v>
                </c:pt>
                <c:pt idx="3">
                  <c:v>23.266590693861904</c:v>
                </c:pt>
                <c:pt idx="4">
                  <c:v>23.64085769936683</c:v>
                </c:pt>
                <c:pt idx="5">
                  <c:v>22.831266749967686</c:v>
                </c:pt>
                <c:pt idx="6">
                  <c:v>24.701897695382261</c:v>
                </c:pt>
                <c:pt idx="7">
                  <c:v>24.148914943688016</c:v>
                </c:pt>
                <c:pt idx="8">
                  <c:v>22.887993426526876</c:v>
                </c:pt>
                <c:pt idx="9">
                  <c:v>27.044983729455865</c:v>
                </c:pt>
                <c:pt idx="10">
                  <c:v>28.948786646606759</c:v>
                </c:pt>
                <c:pt idx="11">
                  <c:v>28.08903253012048</c:v>
                </c:pt>
                <c:pt idx="12">
                  <c:v>22.872485517022458</c:v>
                </c:pt>
                <c:pt idx="13">
                  <c:v>22.516787397862981</c:v>
                </c:pt>
                <c:pt idx="14">
                  <c:v>22.152926231421681</c:v>
                </c:pt>
                <c:pt idx="15">
                  <c:v>22.231919281474056</c:v>
                </c:pt>
                <c:pt idx="16">
                  <c:v>21.594778278125478</c:v>
                </c:pt>
                <c:pt idx="17">
                  <c:v>21.51064670433145</c:v>
                </c:pt>
                <c:pt idx="18">
                  <c:v>23.170736568135339</c:v>
                </c:pt>
                <c:pt idx="19">
                  <c:v>29.002339018956135</c:v>
                </c:pt>
                <c:pt idx="20">
                  <c:v>21.902234536360691</c:v>
                </c:pt>
                <c:pt idx="21">
                  <c:v>22.22620005436665</c:v>
                </c:pt>
                <c:pt idx="22">
                  <c:v>21.692929952691827</c:v>
                </c:pt>
                <c:pt idx="23">
                  <c:v>22.737291912403009</c:v>
                </c:pt>
                <c:pt idx="24">
                  <c:v>27.728271037973261</c:v>
                </c:pt>
                <c:pt idx="25">
                  <c:v>28.4808077263746</c:v>
                </c:pt>
                <c:pt idx="26">
                  <c:v>23.549667530559216</c:v>
                </c:pt>
                <c:pt idx="27">
                  <c:v>23.01211016700459</c:v>
                </c:pt>
                <c:pt idx="28">
                  <c:v>37.327785069376716</c:v>
                </c:pt>
                <c:pt idx="29">
                  <c:v>26.938223297660265</c:v>
                </c:pt>
                <c:pt idx="30">
                  <c:v>24.72052051206219</c:v>
                </c:pt>
                <c:pt idx="31">
                  <c:v>23.117456140068658</c:v>
                </c:pt>
                <c:pt idx="32">
                  <c:v>28.974113576940248</c:v>
                </c:pt>
                <c:pt idx="33">
                  <c:v>30.034506882182093</c:v>
                </c:pt>
                <c:pt idx="34">
                  <c:v>32.509353649007657</c:v>
                </c:pt>
                <c:pt idx="35">
                  <c:v>26.299787694974004</c:v>
                </c:pt>
                <c:pt idx="36">
                  <c:v>27.476471427139369</c:v>
                </c:pt>
                <c:pt idx="37">
                  <c:v>27.124446696672408</c:v>
                </c:pt>
                <c:pt idx="38">
                  <c:v>27.339595923969043</c:v>
                </c:pt>
                <c:pt idx="39">
                  <c:v>22.298409706639394</c:v>
                </c:pt>
                <c:pt idx="40">
                  <c:v>22.47115183665813</c:v>
                </c:pt>
                <c:pt idx="41">
                  <c:v>30.093136956577482</c:v>
                </c:pt>
                <c:pt idx="42">
                  <c:v>29.554539061040742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E7-4BBD-AFCE-C0F2AFF752D6}"/>
            </c:ext>
          </c:extLst>
        </c:ser>
        <c:ser>
          <c:idx val="2"/>
          <c:order val="2"/>
          <c:tx>
            <c:strRef>
              <c:f>Sheet1!$B$32</c:f>
              <c:strCache>
                <c:ptCount val="1"/>
                <c:pt idx="0">
                  <c:v>CHN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Sheet1!$C$32:$AS$32</c:f>
              <c:numCache>
                <c:formatCode>General</c:formatCode>
                <c:ptCount val="43"/>
                <c:pt idx="0">
                  <c:v>2.290037058345503</c:v>
                </c:pt>
                <c:pt idx="1">
                  <c:v>2.2759724047532708</c:v>
                </c:pt>
                <c:pt idx="2">
                  <c:v>2.319744168300407</c:v>
                </c:pt>
                <c:pt idx="3">
                  <c:v>2.3329108333900264</c:v>
                </c:pt>
                <c:pt idx="4">
                  <c:v>2.3033870267118344</c:v>
                </c:pt>
                <c:pt idx="5">
                  <c:v>2.4710118666077401</c:v>
                </c:pt>
                <c:pt idx="6">
                  <c:v>2.5011581786533577</c:v>
                </c:pt>
                <c:pt idx="7">
                  <c:v>2.6669537788235793</c:v>
                </c:pt>
                <c:pt idx="8">
                  <c:v>2.8513905972295577</c:v>
                </c:pt>
                <c:pt idx="9">
                  <c:v>2.8625278686900479</c:v>
                </c:pt>
                <c:pt idx="10">
                  <c:v>2.8101627952529213</c:v>
                </c:pt>
                <c:pt idx="11">
                  <c:v>2.7410708858670771</c:v>
                </c:pt>
                <c:pt idx="12">
                  <c:v>2.7909718503316379</c:v>
                </c:pt>
                <c:pt idx="13">
                  <c:v>2.8833741398012331</c:v>
                </c:pt>
                <c:pt idx="14">
                  <c:v>3.024409854507752</c:v>
                </c:pt>
                <c:pt idx="15">
                  <c:v>2.9902728482265184</c:v>
                </c:pt>
                <c:pt idx="16">
                  <c:v>3.0772511810196943</c:v>
                </c:pt>
                <c:pt idx="17">
                  <c:v>3.0896129861120722</c:v>
                </c:pt>
                <c:pt idx="18">
                  <c:v>3.341113484019135</c:v>
                </c:pt>
                <c:pt idx="19">
                  <c:v>3.3975651092835113</c:v>
                </c:pt>
                <c:pt idx="20">
                  <c:v>3.4291108148892033</c:v>
                </c:pt>
                <c:pt idx="21">
                  <c:v>3.5065022049392587</c:v>
                </c:pt>
                <c:pt idx="22">
                  <c:v>3.5816315396963008</c:v>
                </c:pt>
                <c:pt idx="23">
                  <c:v>3.7322993282644847</c:v>
                </c:pt>
                <c:pt idx="24">
                  <c:v>3.8709127080510304</c:v>
                </c:pt>
                <c:pt idx="25">
                  <c:v>4.1850256839204718</c:v>
                </c:pt>
                <c:pt idx="26">
                  <c:v>4.2559899095725022</c:v>
                </c:pt>
                <c:pt idx="27">
                  <c:v>4.1572317577383489</c:v>
                </c:pt>
                <c:pt idx="28">
                  <c:v>4.1398323583762435</c:v>
                </c:pt>
                <c:pt idx="29">
                  <c:v>4.0545635748981228</c:v>
                </c:pt>
                <c:pt idx="30">
                  <c:v>4.0251421420906111</c:v>
                </c:pt>
                <c:pt idx="31">
                  <c:v>4.0456984314187991</c:v>
                </c:pt>
                <c:pt idx="32">
                  <c:v>4.2759410340518587</c:v>
                </c:pt>
                <c:pt idx="33">
                  <c:v>4.8330972524060849</c:v>
                </c:pt>
                <c:pt idx="34">
                  <c:v>5.4909186582566596</c:v>
                </c:pt>
                <c:pt idx="35">
                  <c:v>5.9855916914674934</c:v>
                </c:pt>
                <c:pt idx="36">
                  <c:v>6.5394848286067333</c:v>
                </c:pt>
                <c:pt idx="37">
                  <c:v>6.923249373048483</c:v>
                </c:pt>
                <c:pt idx="38">
                  <c:v>7.565762255077737</c:v>
                </c:pt>
                <c:pt idx="39">
                  <c:v>7.9753503447861425</c:v>
                </c:pt>
                <c:pt idx="40">
                  <c:v>8.3604461372275658</c:v>
                </c:pt>
                <c:pt idx="41">
                  <c:v>8.9755157630214342</c:v>
                </c:pt>
                <c:pt idx="42">
                  <c:v>9.2209644702171847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E7-4BBD-AFCE-C0F2AFF752D6}"/>
            </c:ext>
          </c:extLst>
        </c:ser>
        <c:ser>
          <c:idx val="3"/>
          <c:order val="3"/>
          <c:tx>
            <c:strRef>
              <c:f>Sheet1!$B$33</c:f>
              <c:strCache>
                <c:ptCount val="1"/>
                <c:pt idx="0">
                  <c:v>DEU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Sheet1!$C$33:$AS$33</c:f>
              <c:numCache>
                <c:formatCode>General</c:formatCode>
                <c:ptCount val="43"/>
                <c:pt idx="0">
                  <c:v>16.458763620070794</c:v>
                </c:pt>
                <c:pt idx="1">
                  <c:v>16.393024020249449</c:v>
                </c:pt>
                <c:pt idx="2">
                  <c:v>16.530776078807598</c:v>
                </c:pt>
                <c:pt idx="3">
                  <c:v>17.288319727108821</c:v>
                </c:pt>
                <c:pt idx="4">
                  <c:v>16.918793852650623</c:v>
                </c:pt>
                <c:pt idx="5">
                  <c:v>16.188535985040158</c:v>
                </c:pt>
                <c:pt idx="6">
                  <c:v>17.060876891428631</c:v>
                </c:pt>
                <c:pt idx="7">
                  <c:v>16.833518436980928</c:v>
                </c:pt>
                <c:pt idx="8">
                  <c:v>17.380417052643924</c:v>
                </c:pt>
                <c:pt idx="9">
                  <c:v>18.069466063626422</c:v>
                </c:pt>
                <c:pt idx="10">
                  <c:v>17.304989427831718</c:v>
                </c:pt>
                <c:pt idx="11">
                  <c:v>16.806874464841918</c:v>
                </c:pt>
                <c:pt idx="12">
                  <c:v>16.176379041339803</c:v>
                </c:pt>
                <c:pt idx="13">
                  <c:v>16.235551550973565</c:v>
                </c:pt>
                <c:pt idx="14">
                  <c:v>16.590205190339397</c:v>
                </c:pt>
                <c:pt idx="15">
                  <c:v>16.75040519149719</c:v>
                </c:pt>
                <c:pt idx="16">
                  <c:v>16.755759965113938</c:v>
                </c:pt>
                <c:pt idx="17">
                  <c:v>16.790643926663851</c:v>
                </c:pt>
                <c:pt idx="18">
                  <c:v>16.562291000484628</c:v>
                </c:pt>
                <c:pt idx="19">
                  <c:v>16.240780737502398</c:v>
                </c:pt>
                <c:pt idx="20">
                  <c:v>15.812994239461773</c:v>
                </c:pt>
                <c:pt idx="21">
                  <c:v>15.235064044375491</c:v>
                </c:pt>
                <c:pt idx="22">
                  <c:v>14.372741430599133</c:v>
                </c:pt>
                <c:pt idx="23">
                  <c:v>14.140990029333867</c:v>
                </c:pt>
                <c:pt idx="24">
                  <c:v>13.948437289027524</c:v>
                </c:pt>
                <c:pt idx="25">
                  <c:v>13.855849351743224</c:v>
                </c:pt>
                <c:pt idx="26">
                  <c:v>14.077278875177072</c:v>
                </c:pt>
                <c:pt idx="27">
                  <c:v>13.688309924093041</c:v>
                </c:pt>
                <c:pt idx="28">
                  <c:v>12.924247526073255</c:v>
                </c:pt>
                <c:pt idx="29">
                  <c:v>12.428602154076451</c:v>
                </c:pt>
                <c:pt idx="30">
                  <c:v>12.361962086865017</c:v>
                </c:pt>
                <c:pt idx="31">
                  <c:v>12.458827375981217</c:v>
                </c:pt>
                <c:pt idx="32">
                  <c:v>12.212671930067339</c:v>
                </c:pt>
                <c:pt idx="33">
                  <c:v>12.328056410958778</c:v>
                </c:pt>
                <c:pt idx="34">
                  <c:v>12.320344985582235</c:v>
                </c:pt>
                <c:pt idx="35">
                  <c:v>11.898806376259071</c:v>
                </c:pt>
                <c:pt idx="36">
                  <c:v>12.074883461172659</c:v>
                </c:pt>
                <c:pt idx="37">
                  <c:v>11.826171516959565</c:v>
                </c:pt>
                <c:pt idx="38">
                  <c:v>12.08275643152632</c:v>
                </c:pt>
                <c:pt idx="39">
                  <c:v>11.604842933232224</c:v>
                </c:pt>
                <c:pt idx="40">
                  <c:v>11.592594075554977</c:v>
                </c:pt>
                <c:pt idx="41">
                  <c:v>11.363896175934418</c:v>
                </c:pt>
                <c:pt idx="42">
                  <c:v>11.833471832367684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E7-4BBD-AFCE-C0F2AFF752D6}"/>
            </c:ext>
          </c:extLst>
        </c:ser>
        <c:ser>
          <c:idx val="4"/>
          <c:order val="4"/>
          <c:tx>
            <c:strRef>
              <c:f>Sheet1!$B$34</c:f>
              <c:strCache>
                <c:ptCount val="1"/>
                <c:pt idx="0">
                  <c:v>FRA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Sheet1!$C$34:$AS$34</c:f>
              <c:numCache>
                <c:formatCode>General</c:formatCode>
                <c:ptCount val="43"/>
                <c:pt idx="0">
                  <c:v>11.809367696936077</c:v>
                </c:pt>
                <c:pt idx="1">
                  <c:v>12.002714402767463</c:v>
                </c:pt>
                <c:pt idx="2">
                  <c:v>12.280332711798593</c:v>
                </c:pt>
                <c:pt idx="3">
                  <c:v>12.931795456784107</c:v>
                </c:pt>
                <c:pt idx="4">
                  <c:v>12.525477699440946</c:v>
                </c:pt>
                <c:pt idx="5">
                  <c:v>11.702343099886837</c:v>
                </c:pt>
                <c:pt idx="6">
                  <c:v>12.455936987276825</c:v>
                </c:pt>
                <c:pt idx="7">
                  <c:v>12.187483280672053</c:v>
                </c:pt>
                <c:pt idx="8">
                  <c:v>12.513144478936667</c:v>
                </c:pt>
                <c:pt idx="9">
                  <c:v>12.650592699944427</c:v>
                </c:pt>
                <c:pt idx="10">
                  <c:v>12.19998752457094</c:v>
                </c:pt>
                <c:pt idx="11">
                  <c:v>11.181525527084029</c:v>
                </c:pt>
                <c:pt idx="12">
                  <c:v>10.689008362113229</c:v>
                </c:pt>
                <c:pt idx="13">
                  <c:v>10.406193365643638</c:v>
                </c:pt>
                <c:pt idx="14">
                  <c:v>10.186125852120059</c:v>
                </c:pt>
                <c:pt idx="15">
                  <c:v>9.8940739970990048</c:v>
                </c:pt>
                <c:pt idx="16">
                  <c:v>9.6175216042248035</c:v>
                </c:pt>
                <c:pt idx="17">
                  <c:v>9.524907984749678</c:v>
                </c:pt>
                <c:pt idx="18">
                  <c:v>9.2314052413211982</c:v>
                </c:pt>
                <c:pt idx="19">
                  <c:v>9.4171912126047364</c:v>
                </c:pt>
                <c:pt idx="20">
                  <c:v>9.4797241656903566</c:v>
                </c:pt>
                <c:pt idx="21">
                  <c:v>9.9210856507330547</c:v>
                </c:pt>
                <c:pt idx="22">
                  <c:v>9.5837304364280254</c:v>
                </c:pt>
                <c:pt idx="23">
                  <c:v>9.1545252196677449</c:v>
                </c:pt>
                <c:pt idx="24">
                  <c:v>9.0707239583925041</c:v>
                </c:pt>
                <c:pt idx="25">
                  <c:v>9.1198490474774907</c:v>
                </c:pt>
                <c:pt idx="26">
                  <c:v>9.5815798538177894</c:v>
                </c:pt>
                <c:pt idx="27">
                  <c:v>9.4258726091929361</c:v>
                </c:pt>
                <c:pt idx="28">
                  <c:v>9.601049199060963</c:v>
                </c:pt>
                <c:pt idx="29">
                  <c:v>9.3178452251498278</c:v>
                </c:pt>
                <c:pt idx="30">
                  <c:v>9.1922383317788086</c:v>
                </c:pt>
                <c:pt idx="31">
                  <c:v>9.211668751255246</c:v>
                </c:pt>
                <c:pt idx="32">
                  <c:v>9.0259318433168492</c:v>
                </c:pt>
                <c:pt idx="33">
                  <c:v>9.0707402716020802</c:v>
                </c:pt>
                <c:pt idx="34">
                  <c:v>8.9410695180633191</c:v>
                </c:pt>
                <c:pt idx="35">
                  <c:v>8.8182305356198931</c:v>
                </c:pt>
                <c:pt idx="36">
                  <c:v>8.6034193303206781</c:v>
                </c:pt>
                <c:pt idx="37">
                  <c:v>8.4501562236663457</c:v>
                </c:pt>
                <c:pt idx="38">
                  <c:v>8.4570741168270462</c:v>
                </c:pt>
                <c:pt idx="39">
                  <c:v>8.1525247319622096</c:v>
                </c:pt>
                <c:pt idx="40">
                  <c:v>8.1831985261954205</c:v>
                </c:pt>
                <c:pt idx="41">
                  <c:v>7.6926124929680215</c:v>
                </c:pt>
                <c:pt idx="42">
                  <c:v>7.6020138732120976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E7-4BBD-AFCE-C0F2AFF752D6}"/>
            </c:ext>
          </c:extLst>
        </c:ser>
        <c:ser>
          <c:idx val="5"/>
          <c:order val="5"/>
          <c:tx>
            <c:strRef>
              <c:f>Sheet1!$B$35</c:f>
              <c:strCache>
                <c:ptCount val="1"/>
                <c:pt idx="0">
                  <c:v>GBR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Sheet1!$C$35:$AS$35</c:f>
              <c:numCache>
                <c:formatCode>General</c:formatCode>
                <c:ptCount val="43"/>
                <c:pt idx="0">
                  <c:v>15.08333433638891</c:v>
                </c:pt>
                <c:pt idx="1">
                  <c:v>14.981526927141392</c:v>
                </c:pt>
                <c:pt idx="2">
                  <c:v>14.658751331547329</c:v>
                </c:pt>
                <c:pt idx="3">
                  <c:v>15.363347395023007</c:v>
                </c:pt>
                <c:pt idx="4">
                  <c:v>14.645492811360716</c:v>
                </c:pt>
                <c:pt idx="5">
                  <c:v>14.395854572100353</c:v>
                </c:pt>
                <c:pt idx="6">
                  <c:v>14.670600218088788</c:v>
                </c:pt>
                <c:pt idx="7">
                  <c:v>14.832960194038128</c:v>
                </c:pt>
                <c:pt idx="8">
                  <c:v>14.779189822911404</c:v>
                </c:pt>
                <c:pt idx="9">
                  <c:v>15.591110707494172</c:v>
                </c:pt>
                <c:pt idx="10">
                  <c:v>14.322893707691856</c:v>
                </c:pt>
                <c:pt idx="11">
                  <c:v>14.012629249824293</c:v>
                </c:pt>
                <c:pt idx="12">
                  <c:v>13.723207845857454</c:v>
                </c:pt>
                <c:pt idx="13">
                  <c:v>13.548495187035458</c:v>
                </c:pt>
                <c:pt idx="14">
                  <c:v>12.953273321830507</c:v>
                </c:pt>
                <c:pt idx="15">
                  <c:v>13.556259538858418</c:v>
                </c:pt>
                <c:pt idx="16">
                  <c:v>13.868063164852185</c:v>
                </c:pt>
                <c:pt idx="17">
                  <c:v>13.832656039702792</c:v>
                </c:pt>
                <c:pt idx="18">
                  <c:v>13.839630839669677</c:v>
                </c:pt>
                <c:pt idx="19">
                  <c:v>13.594320983211524</c:v>
                </c:pt>
                <c:pt idx="20">
                  <c:v>13.576890910299694</c:v>
                </c:pt>
                <c:pt idx="21">
                  <c:v>13.628885568571416</c:v>
                </c:pt>
                <c:pt idx="22">
                  <c:v>13.216642704231207</c:v>
                </c:pt>
                <c:pt idx="23">
                  <c:v>12.709512740551947</c:v>
                </c:pt>
                <c:pt idx="24">
                  <c:v>12.592557997827557</c:v>
                </c:pt>
                <c:pt idx="25">
                  <c:v>12.553399979282659</c:v>
                </c:pt>
                <c:pt idx="26">
                  <c:v>12.797006203694711</c:v>
                </c:pt>
                <c:pt idx="27">
                  <c:v>12.280913711645502</c:v>
                </c:pt>
                <c:pt idx="28">
                  <c:v>12.05679911760433</c:v>
                </c:pt>
                <c:pt idx="29">
                  <c:v>11.589534734276505</c:v>
                </c:pt>
                <c:pt idx="30">
                  <c:v>11.442836486824115</c:v>
                </c:pt>
                <c:pt idx="31">
                  <c:v>11.554192647513458</c:v>
                </c:pt>
                <c:pt idx="32">
                  <c:v>11.143119798646058</c:v>
                </c:pt>
                <c:pt idx="33">
                  <c:v>11.249297637018852</c:v>
                </c:pt>
                <c:pt idx="34">
                  <c:v>11.050854320216716</c:v>
                </c:pt>
                <c:pt idx="35">
                  <c:v>10.912167744299676</c:v>
                </c:pt>
                <c:pt idx="36">
                  <c:v>10.81948479476824</c:v>
                </c:pt>
                <c:pt idx="37">
                  <c:v>10.541196756888255</c:v>
                </c:pt>
                <c:pt idx="38">
                  <c:v>10.280667627345416</c:v>
                </c:pt>
                <c:pt idx="39">
                  <c:v>9.3926768524828788</c:v>
                </c:pt>
                <c:pt idx="40">
                  <c:v>9.7119940106715124</c:v>
                </c:pt>
                <c:pt idx="41">
                  <c:v>8.9799485495645204</c:v>
                </c:pt>
                <c:pt idx="42">
                  <c:v>9.1958716563883058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E7-4BBD-AFCE-C0F2AFF752D6}"/>
            </c:ext>
          </c:extLst>
        </c:ser>
        <c:ser>
          <c:idx val="6"/>
          <c:order val="6"/>
          <c:tx>
            <c:strRef>
              <c:f>Sheet1!$B$36</c:f>
              <c:strCache>
                <c:ptCount val="1"/>
                <c:pt idx="0">
                  <c:v>IND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Sheet1!$C$36:$AS$36</c:f>
              <c:numCache>
                <c:formatCode>General</c:formatCode>
                <c:ptCount val="43"/>
                <c:pt idx="0">
                  <c:v>1.347607615658432</c:v>
                </c:pt>
                <c:pt idx="1">
                  <c:v>1.3307647126880022</c:v>
                </c:pt>
                <c:pt idx="2">
                  <c:v>1.3232865189426009</c:v>
                </c:pt>
                <c:pt idx="3">
                  <c:v>1.3035119263054533</c:v>
                </c:pt>
                <c:pt idx="4">
                  <c:v>1.3118609376704651</c:v>
                </c:pt>
                <c:pt idx="5">
                  <c:v>1.3306951905079802</c:v>
                </c:pt>
                <c:pt idx="6">
                  <c:v>1.3401780535377874</c:v>
                </c:pt>
                <c:pt idx="7">
                  <c:v>1.3391764052320676</c:v>
                </c:pt>
                <c:pt idx="8">
                  <c:v>1.314200986765351</c:v>
                </c:pt>
                <c:pt idx="9">
                  <c:v>1.328892975678255</c:v>
                </c:pt>
                <c:pt idx="10">
                  <c:v>1.3330107854190874</c:v>
                </c:pt>
                <c:pt idx="11">
                  <c:v>1.3730259817330983</c:v>
                </c:pt>
                <c:pt idx="12">
                  <c:v>1.3847743356100568</c:v>
                </c:pt>
                <c:pt idx="13">
                  <c:v>1.4173497562781268</c:v>
                </c:pt>
                <c:pt idx="14">
                  <c:v>1.4617579664156877</c:v>
                </c:pt>
                <c:pt idx="15">
                  <c:v>1.4580980389875129</c:v>
                </c:pt>
                <c:pt idx="16">
                  <c:v>1.5001122519858141</c:v>
                </c:pt>
                <c:pt idx="17">
                  <c:v>1.4708898642191479</c:v>
                </c:pt>
                <c:pt idx="18">
                  <c:v>1.5632785065566468</c:v>
                </c:pt>
                <c:pt idx="19">
                  <c:v>1.6011878515858879</c:v>
                </c:pt>
                <c:pt idx="20">
                  <c:v>1.593577980479562</c:v>
                </c:pt>
                <c:pt idx="21">
                  <c:v>1.6243598781686546</c:v>
                </c:pt>
                <c:pt idx="22">
                  <c:v>1.6398058084677891</c:v>
                </c:pt>
                <c:pt idx="23">
                  <c:v>1.6460443582075461</c:v>
                </c:pt>
                <c:pt idx="24">
                  <c:v>1.6772980658793173</c:v>
                </c:pt>
                <c:pt idx="25">
                  <c:v>1.7187490994536061</c:v>
                </c:pt>
                <c:pt idx="26">
                  <c:v>1.7449746409857705</c:v>
                </c:pt>
                <c:pt idx="27">
                  <c:v>1.7653907967616314</c:v>
                </c:pt>
                <c:pt idx="28">
                  <c:v>1.7404171001647872</c:v>
                </c:pt>
                <c:pt idx="29">
                  <c:v>1.8899354351216044</c:v>
                </c:pt>
                <c:pt idx="30">
                  <c:v>1.7894854023537692</c:v>
                </c:pt>
                <c:pt idx="31">
                  <c:v>1.7498101644351545</c:v>
                </c:pt>
                <c:pt idx="32">
                  <c:v>1.758680403482713</c:v>
                </c:pt>
                <c:pt idx="33">
                  <c:v>1.7832040783270253</c:v>
                </c:pt>
                <c:pt idx="34">
                  <c:v>1.8557341933235536</c:v>
                </c:pt>
                <c:pt idx="35">
                  <c:v>1.8503993161328154</c:v>
                </c:pt>
                <c:pt idx="36">
                  <c:v>1.9213342913729778</c:v>
                </c:pt>
                <c:pt idx="37">
                  <c:v>2.0191919757306938</c:v>
                </c:pt>
                <c:pt idx="38">
                  <c:v>2.037235966101631</c:v>
                </c:pt>
                <c:pt idx="39">
                  <c:v>2.1369444844760044</c:v>
                </c:pt>
                <c:pt idx="40">
                  <c:v>2.2514148205287561</c:v>
                </c:pt>
                <c:pt idx="41">
                  <c:v>2.2677100283617881</c:v>
                </c:pt>
                <c:pt idx="42">
                  <c:v>2.3764795427599656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E7-4BBD-AFCE-C0F2AFF752D6}"/>
            </c:ext>
          </c:extLst>
        </c:ser>
        <c:ser>
          <c:idx val="7"/>
          <c:order val="7"/>
          <c:tx>
            <c:strRef>
              <c:f>Sheet1!$B$37</c:f>
              <c:strCache>
                <c:ptCount val="1"/>
                <c:pt idx="0">
                  <c:v>JPN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Sheet1!$C$37:$AS$37</c:f>
              <c:numCache>
                <c:formatCode>General</c:formatCode>
                <c:ptCount val="43"/>
                <c:pt idx="0">
                  <c:v>9.0194315396041969</c:v>
                </c:pt>
                <c:pt idx="1">
                  <c:v>9.0871258503079559</c:v>
                </c:pt>
                <c:pt idx="2">
                  <c:v>9.414543419039445</c:v>
                </c:pt>
                <c:pt idx="3">
                  <c:v>10.428791347070199</c:v>
                </c:pt>
                <c:pt idx="4">
                  <c:v>10.203785343403352</c:v>
                </c:pt>
                <c:pt idx="5">
                  <c:v>9.5382405842415583</c:v>
                </c:pt>
                <c:pt idx="6">
                  <c:v>9.7712191166168605</c:v>
                </c:pt>
                <c:pt idx="7">
                  <c:v>9.9528096923495788</c:v>
                </c:pt>
                <c:pt idx="8">
                  <c:v>9.8439499382060607</c:v>
                </c:pt>
                <c:pt idx="9">
                  <c:v>10.004420471217744</c:v>
                </c:pt>
                <c:pt idx="10">
                  <c:v>9.7283086434553265</c:v>
                </c:pt>
                <c:pt idx="11">
                  <c:v>9.3973343363253097</c:v>
                </c:pt>
                <c:pt idx="12">
                  <c:v>8.9801010561507493</c:v>
                </c:pt>
                <c:pt idx="13">
                  <c:v>8.9761898892326766</c:v>
                </c:pt>
                <c:pt idx="14">
                  <c:v>9.477608442067023</c:v>
                </c:pt>
                <c:pt idx="15">
                  <c:v>9.2155414313397479</c:v>
                </c:pt>
                <c:pt idx="16">
                  <c:v>9.1466890824087184</c:v>
                </c:pt>
                <c:pt idx="17">
                  <c:v>9.0999249739948063</c:v>
                </c:pt>
                <c:pt idx="18">
                  <c:v>9.6788236157666798</c:v>
                </c:pt>
                <c:pt idx="19">
                  <c:v>9.8838221758341724</c:v>
                </c:pt>
                <c:pt idx="20">
                  <c:v>10.561014351975521</c:v>
                </c:pt>
                <c:pt idx="21">
                  <c:v>10.643343581798081</c:v>
                </c:pt>
                <c:pt idx="22">
                  <c:v>10.711212840802068</c:v>
                </c:pt>
                <c:pt idx="23">
                  <c:v>10.704316021070213</c:v>
                </c:pt>
                <c:pt idx="24">
                  <c:v>11.09014196429286</c:v>
                </c:pt>
                <c:pt idx="25">
                  <c:v>11.333324643850796</c:v>
                </c:pt>
                <c:pt idx="26">
                  <c:v>11.324321508941848</c:v>
                </c:pt>
                <c:pt idx="27">
                  <c:v>11.220297563800504</c:v>
                </c:pt>
                <c:pt idx="28">
                  <c:v>10.849390901898735</c:v>
                </c:pt>
                <c:pt idx="29">
                  <c:v>11.047918274356201</c:v>
                </c:pt>
                <c:pt idx="30">
                  <c:v>11.086103198442169</c:v>
                </c:pt>
                <c:pt idx="31">
                  <c:v>10.915950640587027</c:v>
                </c:pt>
                <c:pt idx="32">
                  <c:v>11.161310322099729</c:v>
                </c:pt>
                <c:pt idx="33">
                  <c:v>11.181682503640834</c:v>
                </c:pt>
                <c:pt idx="34">
                  <c:v>11.172417271311277</c:v>
                </c:pt>
                <c:pt idx="35">
                  <c:v>11.269244347397338</c:v>
                </c:pt>
                <c:pt idx="36">
                  <c:v>11.152553928699923</c:v>
                </c:pt>
                <c:pt idx="37">
                  <c:v>11.416755478472824</c:v>
                </c:pt>
                <c:pt idx="38">
                  <c:v>10.816276668514716</c:v>
                </c:pt>
                <c:pt idx="39">
                  <c:v>10.076328596763064</c:v>
                </c:pt>
                <c:pt idx="40">
                  <c:v>10.544451577196845</c:v>
                </c:pt>
                <c:pt idx="41">
                  <c:v>10.927843978293403</c:v>
                </c:pt>
                <c:pt idx="42">
                  <c:v>11.593302123239718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E7-4BBD-AFCE-C0F2AFF752D6}"/>
            </c:ext>
          </c:extLst>
        </c:ser>
        <c:ser>
          <c:idx val="8"/>
          <c:order val="8"/>
          <c:tx>
            <c:strRef>
              <c:f>Sheet1!$B$38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Sheet1!$C$38:$AS$38</c:f>
              <c:numCache>
                <c:formatCode>General</c:formatCode>
                <c:ptCount val="43"/>
                <c:pt idx="0">
                  <c:v>4.0466735764169579</c:v>
                </c:pt>
                <c:pt idx="1">
                  <c:v>4.00765507199828</c:v>
                </c:pt>
                <c:pt idx="2">
                  <c:v>4.1356263526803518</c:v>
                </c:pt>
                <c:pt idx="3">
                  <c:v>4.2188232809873014</c:v>
                </c:pt>
                <c:pt idx="4">
                  <c:v>4.5083514192934073</c:v>
                </c:pt>
                <c:pt idx="5">
                  <c:v>4.6045441054491709</c:v>
                </c:pt>
                <c:pt idx="6">
                  <c:v>4.6657146452064175</c:v>
                </c:pt>
                <c:pt idx="7">
                  <c:v>4.7352885386286925</c:v>
                </c:pt>
                <c:pt idx="8">
                  <c:v>5.0386418979555705</c:v>
                </c:pt>
                <c:pt idx="9">
                  <c:v>5.3482104125376742</c:v>
                </c:pt>
                <c:pt idx="10">
                  <c:v>5.5839026579952566</c:v>
                </c:pt>
                <c:pt idx="11">
                  <c:v>5.7375832480734772</c:v>
                </c:pt>
                <c:pt idx="12">
                  <c:v>6.2369377403193571</c:v>
                </c:pt>
                <c:pt idx="13">
                  <c:v>5.6756162477260412</c:v>
                </c:pt>
                <c:pt idx="14">
                  <c:v>5.766534634087332</c:v>
                </c:pt>
                <c:pt idx="15">
                  <c:v>5.7297205942637008</c:v>
                </c:pt>
                <c:pt idx="16">
                  <c:v>5.6117567642770618</c:v>
                </c:pt>
                <c:pt idx="17">
                  <c:v>5.6407637868318163</c:v>
                </c:pt>
                <c:pt idx="18">
                  <c:v>5.6211076824066817</c:v>
                </c:pt>
                <c:pt idx="19">
                  <c:v>5.6414366045251345</c:v>
                </c:pt>
                <c:pt idx="20">
                  <c:v>5.7721581615029116</c:v>
                </c:pt>
                <c:pt idx="21">
                  <c:v>5.7835166065067583</c:v>
                </c:pt>
                <c:pt idx="22">
                  <c:v>5.5509527697119392</c:v>
                </c:pt>
                <c:pt idx="23">
                  <c:v>5.524668226558056</c:v>
                </c:pt>
                <c:pt idx="24">
                  <c:v>5.6141290937945216</c:v>
                </c:pt>
                <c:pt idx="25">
                  <c:v>5.4641310966469252</c:v>
                </c:pt>
                <c:pt idx="26">
                  <c:v>5.5395607647233556</c:v>
                </c:pt>
                <c:pt idx="27">
                  <c:v>5.5055583039509752</c:v>
                </c:pt>
                <c:pt idx="28">
                  <c:v>6.9487825428980612</c:v>
                </c:pt>
                <c:pt idx="29">
                  <c:v>5.4692021266248085</c:v>
                </c:pt>
                <c:pt idx="30">
                  <c:v>5.6074061515676847</c:v>
                </c:pt>
                <c:pt idx="31">
                  <c:v>5.2567428741043356</c:v>
                </c:pt>
                <c:pt idx="32">
                  <c:v>5.3768594126878178</c:v>
                </c:pt>
                <c:pt idx="33">
                  <c:v>5.6291011810091529</c:v>
                </c:pt>
                <c:pt idx="34">
                  <c:v>5.2447947825885501</c:v>
                </c:pt>
                <c:pt idx="35">
                  <c:v>5.8434720385462295</c:v>
                </c:pt>
                <c:pt idx="36">
                  <c:v>5.7651400520279346</c:v>
                </c:pt>
                <c:pt idx="37">
                  <c:v>5.7125882630391782</c:v>
                </c:pt>
                <c:pt idx="38">
                  <c:v>5.6027846789981783</c:v>
                </c:pt>
                <c:pt idx="39">
                  <c:v>5.5545664490112934</c:v>
                </c:pt>
                <c:pt idx="40">
                  <c:v>5.4239484545719217</c:v>
                </c:pt>
                <c:pt idx="41">
                  <c:v>5.4240005114076473</c:v>
                </c:pt>
                <c:pt idx="42">
                  <c:v>5.4347482649184231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2E7-4BBD-AFCE-C0F2AFF752D6}"/>
            </c:ext>
          </c:extLst>
        </c:ser>
        <c:ser>
          <c:idx val="9"/>
          <c:order val="9"/>
          <c:tx>
            <c:strRef>
              <c:f>Sheet1!$B$39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strRef>
              <c:f>Sheet1!$C$29:$AS$29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Sheet1!$C$39:$AS$39</c:f>
              <c:numCache>
                <c:formatCode>General</c:formatCode>
                <c:ptCount val="43"/>
                <c:pt idx="0">
                  <c:v>26.337238846731562</c:v>
                </c:pt>
                <c:pt idx="1">
                  <c:v>26.198566991394628</c:v>
                </c:pt>
                <c:pt idx="2">
                  <c:v>27.176779214468116</c:v>
                </c:pt>
                <c:pt idx="3">
                  <c:v>27.903351816109744</c:v>
                </c:pt>
                <c:pt idx="4">
                  <c:v>26.919599820438243</c:v>
                </c:pt>
                <c:pt idx="5">
                  <c:v>25.647907006894382</c:v>
                </c:pt>
                <c:pt idx="6">
                  <c:v>26.915218428233999</c:v>
                </c:pt>
                <c:pt idx="7">
                  <c:v>27.462134771770668</c:v>
                </c:pt>
                <c:pt idx="8">
                  <c:v>27.200686030055934</c:v>
                </c:pt>
                <c:pt idx="9">
                  <c:v>27.262059940903335</c:v>
                </c:pt>
                <c:pt idx="10">
                  <c:v>25.948213444823413</c:v>
                </c:pt>
                <c:pt idx="11">
                  <c:v>25.407900952646578</c:v>
                </c:pt>
                <c:pt idx="12">
                  <c:v>23.888554112853097</c:v>
                </c:pt>
                <c:pt idx="13">
                  <c:v>23.631167020257323</c:v>
                </c:pt>
                <c:pt idx="14">
                  <c:v>24.430053217428178</c:v>
                </c:pt>
                <c:pt idx="15">
                  <c:v>24.280432406987106</c:v>
                </c:pt>
                <c:pt idx="16">
                  <c:v>23.866050480358801</c:v>
                </c:pt>
                <c:pt idx="17">
                  <c:v>23.705709710304635</c:v>
                </c:pt>
                <c:pt idx="18">
                  <c:v>25.299686297285469</c:v>
                </c:pt>
                <c:pt idx="19">
                  <c:v>25.206291249863259</c:v>
                </c:pt>
                <c:pt idx="20">
                  <c:v>24.581442815766174</c:v>
                </c:pt>
                <c:pt idx="21">
                  <c:v>24.008300228080369</c:v>
                </c:pt>
                <c:pt idx="22">
                  <c:v>23.926563072580834</c:v>
                </c:pt>
                <c:pt idx="23">
                  <c:v>24.171777746143992</c:v>
                </c:pt>
                <c:pt idx="24">
                  <c:v>24.227857376314009</c:v>
                </c:pt>
                <c:pt idx="25">
                  <c:v>23.904703355140118</c:v>
                </c:pt>
                <c:pt idx="26">
                  <c:v>24.416702302204207</c:v>
                </c:pt>
                <c:pt idx="27">
                  <c:v>24.662540848025174</c:v>
                </c:pt>
                <c:pt idx="28">
                  <c:v>24.46589899004546</c:v>
                </c:pt>
                <c:pt idx="29">
                  <c:v>24.398429615825687</c:v>
                </c:pt>
                <c:pt idx="30">
                  <c:v>24.698980191234615</c:v>
                </c:pt>
                <c:pt idx="31">
                  <c:v>23.936767427876486</c:v>
                </c:pt>
                <c:pt idx="32">
                  <c:v>24.273905658882949</c:v>
                </c:pt>
                <c:pt idx="33">
                  <c:v>24.098807391109847</c:v>
                </c:pt>
                <c:pt idx="34">
                  <c:v>24.740916743931322</c:v>
                </c:pt>
                <c:pt idx="35">
                  <c:v>24.305938902606279</c:v>
                </c:pt>
                <c:pt idx="36">
                  <c:v>23.440206993559272</c:v>
                </c:pt>
                <c:pt idx="37">
                  <c:v>23.666046326999581</c:v>
                </c:pt>
                <c:pt idx="38">
                  <c:v>21.864923159968257</c:v>
                </c:pt>
                <c:pt idx="39">
                  <c:v>21.527646236239871</c:v>
                </c:pt>
                <c:pt idx="40">
                  <c:v>21.701687562002139</c:v>
                </c:pt>
                <c:pt idx="41">
                  <c:v>21.081990484032989</c:v>
                </c:pt>
                <c:pt idx="42">
                  <c:v>20.196712931448968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2E7-4BBD-AFCE-C0F2AFF75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591944"/>
        <c:axId val="438592272"/>
      </c:scatterChart>
      <c:valAx>
        <c:axId val="43859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92272"/>
        <c:crosses val="autoZero"/>
        <c:crossBetween val="midCat"/>
      </c:valAx>
      <c:valAx>
        <c:axId val="4385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91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LN(Greenhouse Gas Emissions)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Sheet1!$B$44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Sheet1!$C$44:$AS$44</c:f>
              <c:numCache>
                <c:formatCode>General</c:formatCode>
                <c:ptCount val="43"/>
                <c:pt idx="0">
                  <c:v>14.04740145624254</c:v>
                </c:pt>
                <c:pt idx="1">
                  <c:v>13.783557986481876</c:v>
                </c:pt>
                <c:pt idx="2">
                  <c:v>13.944953649739029</c:v>
                </c:pt>
                <c:pt idx="3">
                  <c:v>13.838120656309261</c:v>
                </c:pt>
                <c:pt idx="4">
                  <c:v>13.909446887195207</c:v>
                </c:pt>
                <c:pt idx="5">
                  <c:v>14.009930914052134</c:v>
                </c:pt>
                <c:pt idx="6">
                  <c:v>14.141112747680285</c:v>
                </c:pt>
                <c:pt idx="7">
                  <c:v>13.975109995740416</c:v>
                </c:pt>
                <c:pt idx="8">
                  <c:v>14.110687644990261</c:v>
                </c:pt>
                <c:pt idx="9">
                  <c:v>14.162660285321961</c:v>
                </c:pt>
                <c:pt idx="10">
                  <c:v>14.220679299493536</c:v>
                </c:pt>
                <c:pt idx="11">
                  <c:v>14.146310077248666</c:v>
                </c:pt>
                <c:pt idx="12">
                  <c:v>14.184179747686734</c:v>
                </c:pt>
                <c:pt idx="13">
                  <c:v>14.193228634356366</c:v>
                </c:pt>
                <c:pt idx="14">
                  <c:v>14.046665352603151</c:v>
                </c:pt>
                <c:pt idx="15">
                  <c:v>14.095061169767629</c:v>
                </c:pt>
                <c:pt idx="16">
                  <c:v>14.155663413504112</c:v>
                </c:pt>
                <c:pt idx="17">
                  <c:v>14.293517802659549</c:v>
                </c:pt>
                <c:pt idx="18">
                  <c:v>14.18990790988564</c:v>
                </c:pt>
                <c:pt idx="19">
                  <c:v>14.205123312839733</c:v>
                </c:pt>
                <c:pt idx="20">
                  <c:v>14.289387509951093</c:v>
                </c:pt>
                <c:pt idx="21">
                  <c:v>14.266562113340688</c:v>
                </c:pt>
                <c:pt idx="22">
                  <c:v>14.315791059247621</c:v>
                </c:pt>
                <c:pt idx="23">
                  <c:v>14.387980817743534</c:v>
                </c:pt>
                <c:pt idx="24">
                  <c:v>14.190827904241573</c:v>
                </c:pt>
                <c:pt idx="25">
                  <c:v>14.269413786694511</c:v>
                </c:pt>
                <c:pt idx="26">
                  <c:v>14.294077688666613</c:v>
                </c:pt>
                <c:pt idx="27">
                  <c:v>14.314717218041343</c:v>
                </c:pt>
                <c:pt idx="28">
                  <c:v>14.632522522798787</c:v>
                </c:pt>
                <c:pt idx="29">
                  <c:v>14.282925376629704</c:v>
                </c:pt>
                <c:pt idx="30">
                  <c:v>14.016515185846606</c:v>
                </c:pt>
                <c:pt idx="31">
                  <c:v>14.060377933031583</c:v>
                </c:pt>
                <c:pt idx="32">
                  <c:v>14.280393002550372</c:v>
                </c:pt>
                <c:pt idx="33">
                  <c:v>14.300744305423452</c:v>
                </c:pt>
                <c:pt idx="34">
                  <c:v>14.492237353891303</c:v>
                </c:pt>
                <c:pt idx="35">
                  <c:v>14.685313139600591</c:v>
                </c:pt>
                <c:pt idx="36">
                  <c:v>14.298602676759634</c:v>
                </c:pt>
                <c:pt idx="37">
                  <c:v>14.810057255161185</c:v>
                </c:pt>
                <c:pt idx="38">
                  <c:v>14.242645718578922</c:v>
                </c:pt>
                <c:pt idx="39">
                  <c:v>14.00775720478096</c:v>
                </c:pt>
                <c:pt idx="40">
                  <c:v>14.88099431270885</c:v>
                </c:pt>
                <c:pt idx="41">
                  <c:v>14.898345881987229</c:v>
                </c:pt>
                <c:pt idx="42">
                  <c:v>14.910589263112147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A9-4027-B9BA-EAEBA278F75E}"/>
            </c:ext>
          </c:extLst>
        </c:ser>
        <c:ser>
          <c:idx val="1"/>
          <c:order val="1"/>
          <c:tx>
            <c:strRef>
              <c:f>Sheet1!$B$45</c:f>
              <c:strCache>
                <c:ptCount val="1"/>
                <c:pt idx="0">
                  <c:v>CAN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Sheet1!$C$45:$AS$45</c:f>
              <c:numCache>
                <c:formatCode>General</c:formatCode>
                <c:ptCount val="43"/>
                <c:pt idx="0">
                  <c:v>13.112259777506061</c:v>
                </c:pt>
                <c:pt idx="1">
                  <c:v>13.146916721760745</c:v>
                </c:pt>
                <c:pt idx="2">
                  <c:v>13.116983889872483</c:v>
                </c:pt>
                <c:pt idx="3">
                  <c:v>13.162468045907783</c:v>
                </c:pt>
                <c:pt idx="4">
                  <c:v>13.196355107087872</c:v>
                </c:pt>
                <c:pt idx="5">
                  <c:v>13.180426358666447</c:v>
                </c:pt>
                <c:pt idx="6">
                  <c:v>13.272401434838597</c:v>
                </c:pt>
                <c:pt idx="7">
                  <c:v>13.26151222752901</c:v>
                </c:pt>
                <c:pt idx="8">
                  <c:v>13.217920453999859</c:v>
                </c:pt>
                <c:pt idx="9">
                  <c:v>13.394786222768253</c:v>
                </c:pt>
                <c:pt idx="10">
                  <c:v>13.475745419688444</c:v>
                </c:pt>
                <c:pt idx="11">
                  <c:v>13.458002281185875</c:v>
                </c:pt>
                <c:pt idx="12">
                  <c:v>13.264613317796158</c:v>
                </c:pt>
                <c:pt idx="13">
                  <c:v>13.258967888160491</c:v>
                </c:pt>
                <c:pt idx="14">
                  <c:v>13.252293686403235</c:v>
                </c:pt>
                <c:pt idx="15">
                  <c:v>13.265147617598087</c:v>
                </c:pt>
                <c:pt idx="16">
                  <c:v>13.24611888893344</c:v>
                </c:pt>
                <c:pt idx="17">
                  <c:v>13.255333034785147</c:v>
                </c:pt>
                <c:pt idx="18">
                  <c:v>13.342585802380283</c:v>
                </c:pt>
                <c:pt idx="19">
                  <c:v>13.584908057726004</c:v>
                </c:pt>
                <c:pt idx="20">
                  <c:v>13.319056171497257</c:v>
                </c:pt>
                <c:pt idx="21">
                  <c:v>13.34734434363739</c:v>
                </c:pt>
                <c:pt idx="22">
                  <c:v>13.335333142821151</c:v>
                </c:pt>
                <c:pt idx="23">
                  <c:v>13.393296455274241</c:v>
                </c:pt>
                <c:pt idx="24">
                  <c:v>13.601355018186847</c:v>
                </c:pt>
                <c:pt idx="25">
                  <c:v>13.636414549491631</c:v>
                </c:pt>
                <c:pt idx="26">
                  <c:v>13.457067451747545</c:v>
                </c:pt>
                <c:pt idx="27">
                  <c:v>13.444546509291097</c:v>
                </c:pt>
                <c:pt idx="28">
                  <c:v>13.936919996931277</c:v>
                </c:pt>
                <c:pt idx="29">
                  <c:v>13.619001951204018</c:v>
                </c:pt>
                <c:pt idx="30">
                  <c:v>13.541919407193307</c:v>
                </c:pt>
                <c:pt idx="31">
                  <c:v>13.484968944381047</c:v>
                </c:pt>
                <c:pt idx="32">
                  <c:v>13.719755044013416</c:v>
                </c:pt>
                <c:pt idx="33">
                  <c:v>13.76566152539151</c:v>
                </c:pt>
                <c:pt idx="34">
                  <c:v>13.854862772086308</c:v>
                </c:pt>
                <c:pt idx="35">
                  <c:v>13.652754823959937</c:v>
                </c:pt>
                <c:pt idx="36">
                  <c:v>13.704492457199661</c:v>
                </c:pt>
                <c:pt idx="37">
                  <c:v>13.701296352700178</c:v>
                </c:pt>
                <c:pt idx="38">
                  <c:v>13.72001896170498</c:v>
                </c:pt>
                <c:pt idx="39">
                  <c:v>13.527646674328258</c:v>
                </c:pt>
                <c:pt idx="40">
                  <c:v>13.546503255187771</c:v>
                </c:pt>
                <c:pt idx="41">
                  <c:v>13.848444223999021</c:v>
                </c:pt>
                <c:pt idx="42">
                  <c:v>13.842214663093538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A9-4027-B9BA-EAEBA278F75E}"/>
            </c:ext>
          </c:extLst>
        </c:ser>
        <c:ser>
          <c:idx val="2"/>
          <c:order val="2"/>
          <c:tx>
            <c:strRef>
              <c:f>Sheet1!$B$46</c:f>
              <c:strCache>
                <c:ptCount val="1"/>
                <c:pt idx="0">
                  <c:v>CHN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Sheet1!$C$46:$AS$46</c:f>
              <c:numCache>
                <c:formatCode>General</c:formatCode>
                <c:ptCount val="43"/>
                <c:pt idx="0">
                  <c:v>14.443570627151871</c:v>
                </c:pt>
                <c:pt idx="1">
                  <c:v>14.46487917427045</c:v>
                </c:pt>
                <c:pt idx="2">
                  <c:v>14.508502259137925</c:v>
                </c:pt>
                <c:pt idx="3">
                  <c:v>14.536996078051612</c:v>
                </c:pt>
                <c:pt idx="4">
                  <c:v>14.5449195156003</c:v>
                </c:pt>
                <c:pt idx="5">
                  <c:v>14.632830502759202</c:v>
                </c:pt>
                <c:pt idx="6">
                  <c:v>14.660430049201072</c:v>
                </c:pt>
                <c:pt idx="7">
                  <c:v>14.738240862174621</c:v>
                </c:pt>
                <c:pt idx="8">
                  <c:v>14.818492575417602</c:v>
                </c:pt>
                <c:pt idx="9">
                  <c:v>14.835730155438194</c:v>
                </c:pt>
                <c:pt idx="10">
                  <c:v>14.829809677258948</c:v>
                </c:pt>
                <c:pt idx="11">
                  <c:v>14.817725463082857</c:v>
                </c:pt>
                <c:pt idx="12">
                  <c:v>14.850493401013756</c:v>
                </c:pt>
                <c:pt idx="13">
                  <c:v>14.897514214040136</c:v>
                </c:pt>
                <c:pt idx="14">
                  <c:v>14.958389699975227</c:v>
                </c:pt>
                <c:pt idx="15">
                  <c:v>14.960655344953004</c:v>
                </c:pt>
                <c:pt idx="16">
                  <c:v>15.004201422216607</c:v>
                </c:pt>
                <c:pt idx="17">
                  <c:v>15.024246584136012</c:v>
                </c:pt>
                <c:pt idx="18">
                  <c:v>15.11860558902044</c:v>
                </c:pt>
                <c:pt idx="19">
                  <c:v>15.150692189841116</c:v>
                </c:pt>
                <c:pt idx="20">
                  <c:v>15.174607181138345</c:v>
                </c:pt>
                <c:pt idx="21">
                  <c:v>15.210569549103527</c:v>
                </c:pt>
                <c:pt idx="22">
                  <c:v>15.244024327518634</c:v>
                </c:pt>
                <c:pt idx="23">
                  <c:v>15.296726573513189</c:v>
                </c:pt>
                <c:pt idx="24">
                  <c:v>15.344495015316337</c:v>
                </c:pt>
                <c:pt idx="25">
                  <c:v>15.43338262677633</c:v>
                </c:pt>
                <c:pt idx="26">
                  <c:v>15.460678582022842</c:v>
                </c:pt>
                <c:pt idx="27">
                  <c:v>15.447435111015867</c:v>
                </c:pt>
                <c:pt idx="28">
                  <c:v>15.45283649903392</c:v>
                </c:pt>
                <c:pt idx="29">
                  <c:v>15.440682774455272</c:v>
                </c:pt>
                <c:pt idx="30">
                  <c:v>15.441279510073969</c:v>
                </c:pt>
                <c:pt idx="31">
                  <c:v>15.45363729237506</c:v>
                </c:pt>
                <c:pt idx="32">
                  <c:v>15.515687290167044</c:v>
                </c:pt>
                <c:pt idx="33">
                  <c:v>15.644399211674902</c:v>
                </c:pt>
                <c:pt idx="34">
                  <c:v>15.777946599128919</c:v>
                </c:pt>
                <c:pt idx="35">
                  <c:v>15.870087471009827</c:v>
                </c:pt>
                <c:pt idx="36">
                  <c:v>15.964174408141711</c:v>
                </c:pt>
                <c:pt idx="37">
                  <c:v>16.026423958822356</c:v>
                </c:pt>
                <c:pt idx="38">
                  <c:v>16.120295709054723</c:v>
                </c:pt>
                <c:pt idx="39">
                  <c:v>16.177991998235452</c:v>
                </c:pt>
                <c:pt idx="40">
                  <c:v>16.229977808405323</c:v>
                </c:pt>
                <c:pt idx="41">
                  <c:v>16.305757920933146</c:v>
                </c:pt>
                <c:pt idx="42">
                  <c:v>16.337609471169614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A9-4027-B9BA-EAEBA278F75E}"/>
            </c:ext>
          </c:extLst>
        </c:ser>
        <c:ser>
          <c:idx val="3"/>
          <c:order val="3"/>
          <c:tx>
            <c:strRef>
              <c:f>Sheet1!$B$47</c:f>
              <c:strCache>
                <c:ptCount val="1"/>
                <c:pt idx="0">
                  <c:v>DEU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Sheet1!$C$47:$AS$47</c:f>
              <c:numCache>
                <c:formatCode>General</c:formatCode>
                <c:ptCount val="43"/>
                <c:pt idx="0">
                  <c:v>14.067490203827784</c:v>
                </c:pt>
                <c:pt idx="1">
                  <c:v>14.065322758465827</c:v>
                </c:pt>
                <c:pt idx="2">
                  <c:v>14.078475549651341</c:v>
                </c:pt>
                <c:pt idx="3">
                  <c:v>14.12643222691403</c:v>
                </c:pt>
                <c:pt idx="4">
                  <c:v>14.105215872281175</c:v>
                </c:pt>
                <c:pt idx="5">
                  <c:v>14.057365678842485</c:v>
                </c:pt>
                <c:pt idx="6">
                  <c:v>14.105562614783159</c:v>
                </c:pt>
                <c:pt idx="7">
                  <c:v>14.089882950788992</c:v>
                </c:pt>
                <c:pt idx="8">
                  <c:v>14.120984708500266</c:v>
                </c:pt>
                <c:pt idx="9">
                  <c:v>14.160306222834873</c:v>
                </c:pt>
                <c:pt idx="10">
                  <c:v>14.119151837106955</c:v>
                </c:pt>
                <c:pt idx="11">
                  <c:v>14.091468052892724</c:v>
                </c:pt>
                <c:pt idx="12">
                  <c:v>14.052281015811086</c:v>
                </c:pt>
                <c:pt idx="13">
                  <c:v>14.053310773692091</c:v>
                </c:pt>
                <c:pt idx="14">
                  <c:v>14.071463204173831</c:v>
                </c:pt>
                <c:pt idx="15">
                  <c:v>14.078838281233166</c:v>
                </c:pt>
                <c:pt idx="16">
                  <c:v>14.079615591029944</c:v>
                </c:pt>
                <c:pt idx="17">
                  <c:v>14.083231511260704</c:v>
                </c:pt>
                <c:pt idx="18">
                  <c:v>14.073444963540709</c:v>
                </c:pt>
                <c:pt idx="19">
                  <c:v>14.061575257165984</c:v>
                </c:pt>
                <c:pt idx="20">
                  <c:v>14.043501565356125</c:v>
                </c:pt>
                <c:pt idx="21">
                  <c:v>14.013555214766789</c:v>
                </c:pt>
                <c:pt idx="22">
                  <c:v>13.962892524506875</c:v>
                </c:pt>
                <c:pt idx="23">
                  <c:v>13.953210654456216</c:v>
                </c:pt>
                <c:pt idx="24">
                  <c:v>13.942969026406786</c:v>
                </c:pt>
                <c:pt idx="25">
                  <c:v>13.939248070484073</c:v>
                </c:pt>
                <c:pt idx="26">
                  <c:v>13.957997410484305</c:v>
                </c:pt>
                <c:pt idx="27">
                  <c:v>13.931440651316223</c:v>
                </c:pt>
                <c:pt idx="28">
                  <c:v>13.874155109676305</c:v>
                </c:pt>
                <c:pt idx="29">
                  <c:v>13.83569669700454</c:v>
                </c:pt>
                <c:pt idx="30">
                  <c:v>13.831674755568086</c:v>
                </c:pt>
                <c:pt idx="31">
                  <c:v>13.841162222712192</c:v>
                </c:pt>
                <c:pt idx="32">
                  <c:v>13.822888203526514</c:v>
                </c:pt>
                <c:pt idx="33">
                  <c:v>13.832845414936111</c:v>
                </c:pt>
                <c:pt idx="34">
                  <c:v>13.832002603601804</c:v>
                </c:pt>
                <c:pt idx="35">
                  <c:v>13.796620951764254</c:v>
                </c:pt>
                <c:pt idx="36">
                  <c:v>13.810182434460621</c:v>
                </c:pt>
                <c:pt idx="37">
                  <c:v>13.788032701163619</c:v>
                </c:pt>
                <c:pt idx="38">
                  <c:v>13.80759561993923</c:v>
                </c:pt>
                <c:pt idx="39">
                  <c:v>13.764704943172609</c:v>
                </c:pt>
                <c:pt idx="40">
                  <c:v>13.76211690593232</c:v>
                </c:pt>
                <c:pt idx="41">
                  <c:v>13.742445402478234</c:v>
                </c:pt>
                <c:pt idx="42">
                  <c:v>13.766022697079848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A9-4027-B9BA-EAEBA278F75E}"/>
            </c:ext>
          </c:extLst>
        </c:ser>
        <c:ser>
          <c:idx val="4"/>
          <c:order val="4"/>
          <c:tx>
            <c:strRef>
              <c:f>Sheet1!$B$48</c:f>
              <c:strCache>
                <c:ptCount val="1"/>
                <c:pt idx="0">
                  <c:v>FRA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Sheet1!$C$48:$AS$48</c:f>
              <c:numCache>
                <c:formatCode>General</c:formatCode>
                <c:ptCount val="43"/>
                <c:pt idx="0">
                  <c:v>13.328566762907665</c:v>
                </c:pt>
                <c:pt idx="1">
                  <c:v>13.35332827012866</c:v>
                </c:pt>
                <c:pt idx="2">
                  <c:v>13.385276629612008</c:v>
                </c:pt>
                <c:pt idx="3">
                  <c:v>13.446027503535811</c:v>
                </c:pt>
                <c:pt idx="4">
                  <c:v>13.422324255824597</c:v>
                </c:pt>
                <c:pt idx="5">
                  <c:v>13.361194803982697</c:v>
                </c:pt>
                <c:pt idx="6">
                  <c:v>13.428914406122997</c:v>
                </c:pt>
                <c:pt idx="7">
                  <c:v>13.411206223397757</c:v>
                </c:pt>
                <c:pt idx="8">
                  <c:v>13.440921757592413</c:v>
                </c:pt>
                <c:pt idx="9">
                  <c:v>13.455164153885081</c:v>
                </c:pt>
                <c:pt idx="10">
                  <c:v>13.422700313231225</c:v>
                </c:pt>
                <c:pt idx="11">
                  <c:v>13.339946393557987</c:v>
                </c:pt>
                <c:pt idx="12">
                  <c:v>13.299797007725502</c:v>
                </c:pt>
                <c:pt idx="13">
                  <c:v>13.278295013244676</c:v>
                </c:pt>
                <c:pt idx="14">
                  <c:v>13.262505004211969</c:v>
                </c:pt>
                <c:pt idx="15">
                  <c:v>13.23915164288533</c:v>
                </c:pt>
                <c:pt idx="16">
                  <c:v>13.216718355694363</c:v>
                </c:pt>
                <c:pt idx="17">
                  <c:v>13.213147676297776</c:v>
                </c:pt>
                <c:pt idx="18">
                  <c:v>13.187986385273527</c:v>
                </c:pt>
                <c:pt idx="19">
                  <c:v>13.213880244413462</c:v>
                </c:pt>
                <c:pt idx="20">
                  <c:v>13.226156168824442</c:v>
                </c:pt>
                <c:pt idx="21">
                  <c:v>13.272457755838984</c:v>
                </c:pt>
                <c:pt idx="22">
                  <c:v>13.242834689738167</c:v>
                </c:pt>
                <c:pt idx="23">
                  <c:v>13.201348997326658</c:v>
                </c:pt>
                <c:pt idx="24">
                  <c:v>13.195875143290982</c:v>
                </c:pt>
                <c:pt idx="25">
                  <c:v>13.204888797518311</c:v>
                </c:pt>
                <c:pt idx="26">
                  <c:v>13.257818807880346</c:v>
                </c:pt>
                <c:pt idx="27">
                  <c:v>13.24497206639947</c:v>
                </c:pt>
                <c:pt idx="28">
                  <c:v>13.267072265182069</c:v>
                </c:pt>
                <c:pt idx="29">
                  <c:v>13.242275747972736</c:v>
                </c:pt>
                <c:pt idx="30">
                  <c:v>13.235553122702473</c:v>
                </c:pt>
                <c:pt idx="31">
                  <c:v>13.244942590414263</c:v>
                </c:pt>
                <c:pt idx="32">
                  <c:v>13.231845616577363</c:v>
                </c:pt>
                <c:pt idx="33">
                  <c:v>13.24388550460386</c:v>
                </c:pt>
                <c:pt idx="34">
                  <c:v>13.236850040567537</c:v>
                </c:pt>
                <c:pt idx="35">
                  <c:v>13.230554111552722</c:v>
                </c:pt>
                <c:pt idx="36">
                  <c:v>13.212864514275795</c:v>
                </c:pt>
                <c:pt idx="37">
                  <c:v>13.201076837527344</c:v>
                </c:pt>
                <c:pt idx="38">
                  <c:v>13.207483747349951</c:v>
                </c:pt>
                <c:pt idx="39">
                  <c:v>13.17595300862126</c:v>
                </c:pt>
                <c:pt idx="40">
                  <c:v>13.18464881292573</c:v>
                </c:pt>
                <c:pt idx="41">
                  <c:v>13.127662621540631</c:v>
                </c:pt>
                <c:pt idx="42">
                  <c:v>13.120655188264015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A9-4027-B9BA-EAEBA278F75E}"/>
            </c:ext>
          </c:extLst>
        </c:ser>
        <c:ser>
          <c:idx val="5"/>
          <c:order val="5"/>
          <c:tx>
            <c:strRef>
              <c:f>Sheet1!$B$49</c:f>
              <c:strCache>
                <c:ptCount val="1"/>
                <c:pt idx="0">
                  <c:v>GBR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Sheet1!$C$49:$AS$49</c:f>
              <c:numCache>
                <c:formatCode>General</c:formatCode>
                <c:ptCount val="43"/>
                <c:pt idx="0">
                  <c:v>13.640665871580358</c:v>
                </c:pt>
                <c:pt idx="1">
                  <c:v>13.638069993721638</c:v>
                </c:pt>
                <c:pt idx="2">
                  <c:v>13.619680182563018</c:v>
                </c:pt>
                <c:pt idx="3">
                  <c:v>13.668559280137831</c:v>
                </c:pt>
                <c:pt idx="4">
                  <c:v>13.621337869098586</c:v>
                </c:pt>
                <c:pt idx="5">
                  <c:v>13.604071293472272</c:v>
                </c:pt>
                <c:pt idx="6">
                  <c:v>13.62273047292673</c:v>
                </c:pt>
                <c:pt idx="7">
                  <c:v>13.633407973194196</c:v>
                </c:pt>
                <c:pt idx="8">
                  <c:v>13.629829925788265</c:v>
                </c:pt>
                <c:pt idx="9">
                  <c:v>13.68420803955313</c:v>
                </c:pt>
                <c:pt idx="10">
                  <c:v>13.600561502372072</c:v>
                </c:pt>
                <c:pt idx="11">
                  <c:v>13.579009516265385</c:v>
                </c:pt>
                <c:pt idx="12">
                  <c:v>13.557780479052621</c:v>
                </c:pt>
                <c:pt idx="13">
                  <c:v>13.545308574666528</c:v>
                </c:pt>
                <c:pt idx="14">
                  <c:v>13.501964230817494</c:v>
                </c:pt>
                <c:pt idx="15">
                  <c:v>13.549733619944943</c:v>
                </c:pt>
                <c:pt idx="16">
                  <c:v>13.574789905532317</c:v>
                </c:pt>
                <c:pt idx="17">
                  <c:v>13.574359871991829</c:v>
                </c:pt>
                <c:pt idx="18">
                  <c:v>13.577084610946381</c:v>
                </c:pt>
                <c:pt idx="19">
                  <c:v>13.561803579817182</c:v>
                </c:pt>
                <c:pt idx="20">
                  <c:v>13.563509904284567</c:v>
                </c:pt>
                <c:pt idx="21">
                  <c:v>13.570424713149906</c:v>
                </c:pt>
                <c:pt idx="22">
                  <c:v>13.54241439209691</c:v>
                </c:pt>
                <c:pt idx="23">
                  <c:v>13.505685747892688</c:v>
                </c:pt>
                <c:pt idx="24">
                  <c:v>13.498986869364844</c:v>
                </c:pt>
                <c:pt idx="25">
                  <c:v>13.49851788273358</c:v>
                </c:pt>
                <c:pt idx="26">
                  <c:v>13.520283856237429</c:v>
                </c:pt>
                <c:pt idx="27">
                  <c:v>13.481694462674382</c:v>
                </c:pt>
                <c:pt idx="28">
                  <c:v>13.466190940028715</c:v>
                </c:pt>
                <c:pt idx="29">
                  <c:v>13.429998768738919</c:v>
                </c:pt>
                <c:pt idx="30">
                  <c:v>13.420833164658919</c:v>
                </c:pt>
                <c:pt idx="31">
                  <c:v>13.434367395367683</c:v>
                </c:pt>
                <c:pt idx="32">
                  <c:v>13.402374644309845</c:v>
                </c:pt>
                <c:pt idx="33">
                  <c:v>13.416514500852504</c:v>
                </c:pt>
                <c:pt idx="34">
                  <c:v>13.4044059765722</c:v>
                </c:pt>
                <c:pt idx="35">
                  <c:v>13.39864282405542</c:v>
                </c:pt>
                <c:pt idx="36">
                  <c:v>13.397463493669528</c:v>
                </c:pt>
                <c:pt idx="37">
                  <c:v>13.379192579483963</c:v>
                </c:pt>
                <c:pt idx="38">
                  <c:v>13.362037026955333</c:v>
                </c:pt>
                <c:pt idx="39">
                  <c:v>13.279266060744613</c:v>
                </c:pt>
                <c:pt idx="40">
                  <c:v>13.320536237428529</c:v>
                </c:pt>
                <c:pt idx="41">
                  <c:v>13.249985545548727</c:v>
                </c:pt>
                <c:pt idx="42">
                  <c:v>13.280699201468243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A9-4027-B9BA-EAEBA278F75E}"/>
            </c:ext>
          </c:extLst>
        </c:ser>
        <c:ser>
          <c:idx val="6"/>
          <c:order val="6"/>
          <c:tx>
            <c:strRef>
              <c:f>Sheet1!$B$50</c:f>
              <c:strCache>
                <c:ptCount val="1"/>
                <c:pt idx="0">
                  <c:v>IND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Sheet1!$C$50:$AS$50</c:f>
              <c:numCache>
                <c:formatCode>General</c:formatCode>
                <c:ptCount val="43"/>
                <c:pt idx="0">
                  <c:v>13.52314836414304</c:v>
                </c:pt>
                <c:pt idx="1">
                  <c:v>13.533172149342429</c:v>
                </c:pt>
                <c:pt idx="2">
                  <c:v>13.550558014791479</c:v>
                </c:pt>
                <c:pt idx="3">
                  <c:v>13.558773530359115</c:v>
                </c:pt>
                <c:pt idx="4">
                  <c:v>13.588466108028733</c:v>
                </c:pt>
                <c:pt idx="5">
                  <c:v>13.625920302066573</c:v>
                </c:pt>
                <c:pt idx="6">
                  <c:v>13.656043719037131</c:v>
                </c:pt>
                <c:pt idx="7">
                  <c:v>13.678177714687623</c:v>
                </c:pt>
                <c:pt idx="8">
                  <c:v>13.682178368354656</c:v>
                </c:pt>
                <c:pt idx="9">
                  <c:v>13.716190202643624</c:v>
                </c:pt>
                <c:pt idx="10">
                  <c:v>13.742310387480055</c:v>
                </c:pt>
                <c:pt idx="11">
                  <c:v>13.795040825202715</c:v>
                </c:pt>
                <c:pt idx="12">
                  <c:v>13.826752618531712</c:v>
                </c:pt>
                <c:pt idx="13">
                  <c:v>13.873110912467393</c:v>
                </c:pt>
                <c:pt idx="14">
                  <c:v>13.926831962172702</c:v>
                </c:pt>
                <c:pt idx="15">
                  <c:v>13.946851745088841</c:v>
                </c:pt>
                <c:pt idx="16">
                  <c:v>13.997415869806984</c:v>
                </c:pt>
                <c:pt idx="17">
                  <c:v>13.999546161606936</c:v>
                </c:pt>
                <c:pt idx="18">
                  <c:v>14.081905633938838</c:v>
                </c:pt>
                <c:pt idx="19">
                  <c:v>14.126951231343547</c:v>
                </c:pt>
                <c:pt idx="20">
                  <c:v>14.142921738353266</c:v>
                </c:pt>
                <c:pt idx="21">
                  <c:v>14.182419352956563</c:v>
                </c:pt>
                <c:pt idx="22">
                  <c:v>14.211881505933835</c:v>
                </c:pt>
                <c:pt idx="23">
                  <c:v>14.235357023497306</c:v>
                </c:pt>
                <c:pt idx="24">
                  <c:v>14.273585965494675</c:v>
                </c:pt>
                <c:pt idx="25">
                  <c:v>14.317196346396848</c:v>
                </c:pt>
                <c:pt idx="26">
                  <c:v>14.351323562579521</c:v>
                </c:pt>
                <c:pt idx="27">
                  <c:v>14.381697502765803</c:v>
                </c:pt>
                <c:pt idx="28">
                  <c:v>14.385905187756821</c:v>
                </c:pt>
                <c:pt idx="29">
                  <c:v>14.486432068028435</c:v>
                </c:pt>
                <c:pt idx="30">
                  <c:v>14.449538639090013</c:v>
                </c:pt>
                <c:pt idx="31">
                  <c:v>14.444439619385779</c:v>
                </c:pt>
                <c:pt idx="32">
                  <c:v>14.466425719135964</c:v>
                </c:pt>
                <c:pt idx="33">
                  <c:v>14.496812434092201</c:v>
                </c:pt>
                <c:pt idx="34">
                  <c:v>14.552834826418897</c:v>
                </c:pt>
                <c:pt idx="35">
                  <c:v>14.565728093764902</c:v>
                </c:pt>
                <c:pt idx="36">
                  <c:v>14.618749095584251</c:v>
                </c:pt>
                <c:pt idx="37">
                  <c:v>14.683455965912904</c:v>
                </c:pt>
                <c:pt idx="38">
                  <c:v>14.706981523964421</c:v>
                </c:pt>
                <c:pt idx="39">
                  <c:v>14.768958304635694</c:v>
                </c:pt>
                <c:pt idx="40">
                  <c:v>14.834883644670237</c:v>
                </c:pt>
                <c:pt idx="41">
                  <c:v>14.855379352151346</c:v>
                </c:pt>
                <c:pt idx="42">
                  <c:v>14.915087357184817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A9-4027-B9BA-EAEBA278F75E}"/>
            </c:ext>
          </c:extLst>
        </c:ser>
        <c:ser>
          <c:idx val="7"/>
          <c:order val="7"/>
          <c:tx>
            <c:strRef>
              <c:f>Sheet1!$B$51</c:f>
              <c:strCache>
                <c:ptCount val="1"/>
                <c:pt idx="0">
                  <c:v>JPN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Sheet1!$C$51:$AS$51</c:f>
              <c:numCache>
                <c:formatCode>General</c:formatCode>
                <c:ptCount val="43"/>
                <c:pt idx="0">
                  <c:v>13.754839305560651</c:v>
                </c:pt>
                <c:pt idx="1">
                  <c:v>13.775190459348195</c:v>
                </c:pt>
                <c:pt idx="2">
                  <c:v>13.824595246930858</c:v>
                </c:pt>
                <c:pt idx="3">
                  <c:v>13.935188100131603</c:v>
                </c:pt>
                <c:pt idx="4">
                  <c:v>13.932466052191572</c:v>
                </c:pt>
                <c:pt idx="5">
                  <c:v>13.881027335765229</c:v>
                </c:pt>
                <c:pt idx="6">
                  <c:v>13.912555732703151</c:v>
                </c:pt>
                <c:pt idx="7">
                  <c:v>13.940606142753925</c:v>
                </c:pt>
                <c:pt idx="8">
                  <c:v>13.938657104247445</c:v>
                </c:pt>
                <c:pt idx="9">
                  <c:v>13.963251194432882</c:v>
                </c:pt>
                <c:pt idx="10">
                  <c:v>13.943104279960508</c:v>
                </c:pt>
                <c:pt idx="11">
                  <c:v>13.915878462253209</c:v>
                </c:pt>
                <c:pt idx="12">
                  <c:v>13.877248902890235</c:v>
                </c:pt>
                <c:pt idx="13">
                  <c:v>13.883628381374972</c:v>
                </c:pt>
                <c:pt idx="14">
                  <c:v>13.944329020912226</c:v>
                </c:pt>
                <c:pt idx="15">
                  <c:v>13.92240204209158</c:v>
                </c:pt>
                <c:pt idx="16">
                  <c:v>13.920995660860788</c:v>
                </c:pt>
                <c:pt idx="17">
                  <c:v>13.920788116181226</c:v>
                </c:pt>
                <c:pt idx="18">
                  <c:v>13.986728699358526</c:v>
                </c:pt>
                <c:pt idx="19">
                  <c:v>14.011781576207037</c:v>
                </c:pt>
                <c:pt idx="20">
                  <c:v>14.081465315045522</c:v>
                </c:pt>
                <c:pt idx="21">
                  <c:v>14.092334225738623</c:v>
                </c:pt>
                <c:pt idx="22">
                  <c:v>14.101173037410312</c:v>
                </c:pt>
                <c:pt idx="23">
                  <c:v>14.102997136308327</c:v>
                </c:pt>
                <c:pt idx="24">
                  <c:v>14.141813569991118</c:v>
                </c:pt>
                <c:pt idx="25">
                  <c:v>14.167322332842394</c:v>
                </c:pt>
                <c:pt idx="26">
                  <c:v>14.169059511080823</c:v>
                </c:pt>
                <c:pt idx="27">
                  <c:v>14.162213885173296</c:v>
                </c:pt>
                <c:pt idx="28">
                  <c:v>14.131315701031713</c:v>
                </c:pt>
                <c:pt idx="29">
                  <c:v>14.151274643191179</c:v>
                </c:pt>
                <c:pt idx="30">
                  <c:v>14.156397740069616</c:v>
                </c:pt>
                <c:pt idx="31">
                  <c:v>14.143339987179425</c:v>
                </c:pt>
                <c:pt idx="32">
                  <c:v>14.167893540399094</c:v>
                </c:pt>
                <c:pt idx="33">
                  <c:v>14.171856936131185</c:v>
                </c:pt>
                <c:pt idx="34">
                  <c:v>14.171364607161095</c:v>
                </c:pt>
                <c:pt idx="35">
                  <c:v>14.180087806883154</c:v>
                </c:pt>
                <c:pt idx="36">
                  <c:v>14.170312790473059</c:v>
                </c:pt>
                <c:pt idx="37">
                  <c:v>14.19487541051741</c:v>
                </c:pt>
                <c:pt idx="38">
                  <c:v>14.141329707850096</c:v>
                </c:pt>
                <c:pt idx="39">
                  <c:v>14.070341632789956</c:v>
                </c:pt>
                <c:pt idx="40">
                  <c:v>14.115932073146038</c:v>
                </c:pt>
                <c:pt idx="41">
                  <c:v>14.149671025065915</c:v>
                </c:pt>
                <c:pt idx="42">
                  <c:v>14.206781322176015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A9-4027-B9BA-EAEBA278F75E}"/>
            </c:ext>
          </c:extLst>
        </c:ser>
        <c:ser>
          <c:idx val="8"/>
          <c:order val="8"/>
          <c:tx>
            <c:strRef>
              <c:f>Sheet1!$B$52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Sheet1!$C$52:$AS$52</c:f>
              <c:numCache>
                <c:formatCode>General</c:formatCode>
                <c:ptCount val="43"/>
                <c:pt idx="0">
                  <c:v>12.257468248783994</c:v>
                </c:pt>
                <c:pt idx="1">
                  <c:v>12.279738518186598</c:v>
                </c:pt>
                <c:pt idx="2">
                  <c:v>12.34341892035456</c:v>
                </c:pt>
                <c:pt idx="3">
                  <c:v>12.395321722385038</c:v>
                </c:pt>
                <c:pt idx="4">
                  <c:v>12.492756909086191</c:v>
                </c:pt>
                <c:pt idx="5">
                  <c:v>12.543578797476684</c:v>
                </c:pt>
                <c:pt idx="6">
                  <c:v>12.585082399748668</c:v>
                </c:pt>
                <c:pt idx="7">
                  <c:v>12.626943621495027</c:v>
                </c:pt>
                <c:pt idx="8">
                  <c:v>12.714934602564007</c:v>
                </c:pt>
                <c:pt idx="9">
                  <c:v>12.799434067558192</c:v>
                </c:pt>
                <c:pt idx="10">
                  <c:v>12.866534973590884</c:v>
                </c:pt>
                <c:pt idx="11">
                  <c:v>12.916779211257827</c:v>
                </c:pt>
                <c:pt idx="12">
                  <c:v>13.022492936999473</c:v>
                </c:pt>
                <c:pt idx="13">
                  <c:v>12.949800289098739</c:v>
                </c:pt>
                <c:pt idx="14">
                  <c:v>12.986884901872129</c:v>
                </c:pt>
                <c:pt idx="15">
                  <c:v>13.001408882984892</c:v>
                </c:pt>
                <c:pt idx="16">
                  <c:v>13.001300087090444</c:v>
                </c:pt>
                <c:pt idx="17">
                  <c:v>13.026914373364365</c:v>
                </c:pt>
                <c:pt idx="18">
                  <c:v>13.043720949048607</c:v>
                </c:pt>
                <c:pt idx="19">
                  <c:v>13.067539225289723</c:v>
                </c:pt>
                <c:pt idx="20">
                  <c:v>13.110596457952761</c:v>
                </c:pt>
                <c:pt idx="21">
                  <c:v>13.132658258794134</c:v>
                </c:pt>
                <c:pt idx="22">
                  <c:v>13.111596906399372</c:v>
                </c:pt>
                <c:pt idx="23">
                  <c:v>13.126596519004414</c:v>
                </c:pt>
                <c:pt idx="24">
                  <c:v>13.162018173253159</c:v>
                </c:pt>
                <c:pt idx="25">
                  <c:v>13.153786871095617</c:v>
                </c:pt>
                <c:pt idx="26">
                  <c:v>13.185909707107731</c:v>
                </c:pt>
                <c:pt idx="27">
                  <c:v>13.197723765957118</c:v>
                </c:pt>
                <c:pt idx="28">
                  <c:v>13.447808148699838</c:v>
                </c:pt>
                <c:pt idx="29">
                  <c:v>13.22464436818912</c:v>
                </c:pt>
                <c:pt idx="30">
                  <c:v>13.264712439861663</c:v>
                </c:pt>
                <c:pt idx="31">
                  <c:v>13.213958629036187</c:v>
                </c:pt>
                <c:pt idx="32">
                  <c:v>13.249312559734143</c:v>
                </c:pt>
                <c:pt idx="33">
                  <c:v>13.307490528169629</c:v>
                </c:pt>
                <c:pt idx="34">
                  <c:v>13.249507016703632</c:v>
                </c:pt>
                <c:pt idx="35">
                  <c:v>13.37126639835596</c:v>
                </c:pt>
                <c:pt idx="36">
                  <c:v>13.372558154665457</c:v>
                </c:pt>
                <c:pt idx="37">
                  <c:v>13.379047942875046</c:v>
                </c:pt>
                <c:pt idx="38">
                  <c:v>13.375714778535555</c:v>
                </c:pt>
                <c:pt idx="39">
                  <c:v>13.382972377890642</c:v>
                </c:pt>
                <c:pt idx="40">
                  <c:v>13.374483710925716</c:v>
                </c:pt>
                <c:pt idx="41">
                  <c:v>13.389119968328371</c:v>
                </c:pt>
                <c:pt idx="42">
                  <c:v>13.405171020647098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A9-4027-B9BA-EAEBA278F75E}"/>
            </c:ext>
          </c:extLst>
        </c:ser>
        <c:ser>
          <c:idx val="9"/>
          <c:order val="9"/>
          <c:tx>
            <c:strRef>
              <c:f>Sheet1!$B$53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strRef>
              <c:f>Sheet1!$C$43:$AS$43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xVal>
          <c:yVal>
            <c:numRef>
              <c:f>Sheet1!$C$53:$AS$53</c:f>
              <c:numCache>
                <c:formatCode>General</c:formatCode>
                <c:ptCount val="43"/>
                <c:pt idx="0">
                  <c:v>15.502002747928596</c:v>
                </c:pt>
                <c:pt idx="1">
                  <c:v>15.509366935696042</c:v>
                </c:pt>
                <c:pt idx="2">
                  <c:v>15.556730352271051</c:v>
                </c:pt>
                <c:pt idx="3">
                  <c:v>15.592659034608605</c:v>
                </c:pt>
                <c:pt idx="4">
                  <c:v>15.565903457334505</c:v>
                </c:pt>
                <c:pt idx="5">
                  <c:v>15.527370648968859</c:v>
                </c:pt>
                <c:pt idx="6">
                  <c:v>15.585102746806422</c:v>
                </c:pt>
                <c:pt idx="7">
                  <c:v>15.615276737765461</c:v>
                </c:pt>
                <c:pt idx="8">
                  <c:v>15.616306524785459</c:v>
                </c:pt>
                <c:pt idx="9">
                  <c:v>15.629596085603504</c:v>
                </c:pt>
                <c:pt idx="10">
                  <c:v>15.58979875617197</c:v>
                </c:pt>
                <c:pt idx="11">
                  <c:v>15.578570336142395</c:v>
                </c:pt>
                <c:pt idx="12">
                  <c:v>15.526442761833882</c:v>
                </c:pt>
                <c:pt idx="13">
                  <c:v>15.524753587364787</c:v>
                </c:pt>
                <c:pt idx="14">
                  <c:v>15.566659347149153</c:v>
                </c:pt>
                <c:pt idx="15">
                  <c:v>15.569377349143261</c:v>
                </c:pt>
                <c:pt idx="16">
                  <c:v>15.561405182600295</c:v>
                </c:pt>
                <c:pt idx="17">
                  <c:v>15.563602442679557</c:v>
                </c:pt>
                <c:pt idx="18">
                  <c:v>15.637758494248972</c:v>
                </c:pt>
                <c:pt idx="19">
                  <c:v>15.643504169595097</c:v>
                </c:pt>
                <c:pt idx="20">
                  <c:v>15.629698859853159</c:v>
                </c:pt>
                <c:pt idx="21">
                  <c:v>15.619469279470149</c:v>
                </c:pt>
                <c:pt idx="22">
                  <c:v>15.629927790392415</c:v>
                </c:pt>
                <c:pt idx="23">
                  <c:v>15.653311066772867</c:v>
                </c:pt>
                <c:pt idx="24">
                  <c:v>15.667891386258344</c:v>
                </c:pt>
                <c:pt idx="25">
                  <c:v>15.666371387473982</c:v>
                </c:pt>
                <c:pt idx="26">
                  <c:v>15.699197689699403</c:v>
                </c:pt>
                <c:pt idx="27">
                  <c:v>15.721255401593748</c:v>
                </c:pt>
                <c:pt idx="28">
                  <c:v>15.724907289261296</c:v>
                </c:pt>
                <c:pt idx="29">
                  <c:v>15.733629189923571</c:v>
                </c:pt>
                <c:pt idx="30">
                  <c:v>15.757000064648006</c:v>
                </c:pt>
                <c:pt idx="31">
                  <c:v>15.735551186430323</c:v>
                </c:pt>
                <c:pt idx="32">
                  <c:v>15.758815430517762</c:v>
                </c:pt>
                <c:pt idx="33">
                  <c:v>15.760170668904534</c:v>
                </c:pt>
                <c:pt idx="34">
                  <c:v>15.795721576576318</c:v>
                </c:pt>
                <c:pt idx="35">
                  <c:v>15.787201006609573</c:v>
                </c:pt>
                <c:pt idx="36">
                  <c:v>15.760575621463929</c:v>
                </c:pt>
                <c:pt idx="37">
                  <c:v>15.779674754933035</c:v>
                </c:pt>
                <c:pt idx="38">
                  <c:v>15.709975701876422</c:v>
                </c:pt>
                <c:pt idx="39">
                  <c:v>15.703196524861411</c:v>
                </c:pt>
                <c:pt idx="40">
                  <c:v>15.719608485647147</c:v>
                </c:pt>
                <c:pt idx="41">
                  <c:v>15.698276105652697</c:v>
                </c:pt>
                <c:pt idx="42">
                  <c:v>15.662994901335477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9A9-4027-B9BA-EAEBA278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433064"/>
        <c:axId val="437431424"/>
      </c:scatterChart>
      <c:valAx>
        <c:axId val="437433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31424"/>
        <c:crosses val="autoZero"/>
        <c:crossBetween val="midCat"/>
      </c:valAx>
      <c:valAx>
        <c:axId val="437431424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33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3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548" cy="62893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548" cy="62893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3036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topLeftCell="W14" workbookViewId="0">
      <selection activeCell="B43" sqref="B43:AS53"/>
    </sheetView>
  </sheetViews>
  <sheetFormatPr defaultRowHeight="15" x14ac:dyDescent="0.25"/>
  <sheetData>
    <row r="1" spans="1:49" x14ac:dyDescent="0.25">
      <c r="A1" t="s">
        <v>69</v>
      </c>
    </row>
    <row r="2" spans="1:4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</row>
    <row r="3" spans="1:49" x14ac:dyDescent="0.25">
      <c r="A3" t="s">
        <v>49</v>
      </c>
      <c r="B3" t="s">
        <v>50</v>
      </c>
      <c r="C3">
        <v>1260982.1459999999</v>
      </c>
      <c r="D3">
        <v>968552.51800000004</v>
      </c>
      <c r="E3">
        <v>1138194.3370000001</v>
      </c>
      <c r="F3">
        <v>1022867.644</v>
      </c>
      <c r="G3">
        <v>1098489.8019999999</v>
      </c>
      <c r="H3">
        <v>1214606.743</v>
      </c>
      <c r="I3">
        <v>1384864.3459999999</v>
      </c>
      <c r="J3">
        <v>1173040.9010000001</v>
      </c>
      <c r="K3">
        <v>1343364.23</v>
      </c>
      <c r="L3">
        <v>1415028.578</v>
      </c>
      <c r="M3">
        <v>1499555.5160000001</v>
      </c>
      <c r="N3">
        <v>1392080.679</v>
      </c>
      <c r="O3">
        <v>1445809.236</v>
      </c>
      <c r="P3">
        <v>1458951.5719999999</v>
      </c>
      <c r="Q3">
        <v>1260054.274</v>
      </c>
      <c r="R3">
        <v>1322535.3470000001</v>
      </c>
      <c r="S3">
        <v>1405162.361</v>
      </c>
      <c r="T3">
        <v>1612857.1680000001</v>
      </c>
      <c r="U3">
        <v>1454114.831</v>
      </c>
      <c r="V3">
        <v>1476408.9509999999</v>
      </c>
      <c r="W3">
        <v>1606209.334</v>
      </c>
      <c r="X3">
        <v>1569962.22</v>
      </c>
      <c r="Y3">
        <v>1649183.804</v>
      </c>
      <c r="Z3">
        <v>1772640.53</v>
      </c>
      <c r="AA3">
        <v>1455453.2239999999</v>
      </c>
      <c r="AB3">
        <v>1574445.629</v>
      </c>
      <c r="AC3">
        <v>1613760.4369999999</v>
      </c>
      <c r="AD3">
        <v>1647413.7930000001</v>
      </c>
      <c r="AE3">
        <v>2263725.63</v>
      </c>
      <c r="AF3">
        <v>1595863.26</v>
      </c>
      <c r="AG3">
        <v>1222630.43</v>
      </c>
      <c r="AH3">
        <v>1277451.8799999999</v>
      </c>
      <c r="AI3">
        <v>1591827.05</v>
      </c>
      <c r="AJ3">
        <v>1624554.7</v>
      </c>
      <c r="AK3">
        <v>1967427.39</v>
      </c>
      <c r="AL3">
        <v>2386439.6800000002</v>
      </c>
      <c r="AM3">
        <v>1621079.23</v>
      </c>
      <c r="AN3">
        <v>2703498.56</v>
      </c>
      <c r="AO3">
        <v>1532859.83</v>
      </c>
      <c r="AP3">
        <v>1211969.4084995899</v>
      </c>
      <c r="AQ3">
        <v>2902242.6181613798</v>
      </c>
      <c r="AR3">
        <v>2953040.5191622199</v>
      </c>
      <c r="AS3">
        <v>2989417.9567169701</v>
      </c>
    </row>
    <row r="4" spans="1:49" x14ac:dyDescent="0.25">
      <c r="A4" t="s">
        <v>51</v>
      </c>
      <c r="B4" t="s">
        <v>52</v>
      </c>
      <c r="C4">
        <v>494973.63500000001</v>
      </c>
      <c r="D4">
        <v>512428.63</v>
      </c>
      <c r="E4">
        <v>497317.478</v>
      </c>
      <c r="F4">
        <v>520459.86</v>
      </c>
      <c r="G4">
        <v>538398.94999999995</v>
      </c>
      <c r="H4">
        <v>529890.87</v>
      </c>
      <c r="I4">
        <v>580939.23</v>
      </c>
      <c r="J4">
        <v>574647.57999999996</v>
      </c>
      <c r="K4">
        <v>550135.81000000006</v>
      </c>
      <c r="L4">
        <v>656571.06999999995</v>
      </c>
      <c r="M4">
        <v>711937.51</v>
      </c>
      <c r="N4">
        <v>699416.91</v>
      </c>
      <c r="O4">
        <v>576432.38</v>
      </c>
      <c r="P4">
        <v>573187.34</v>
      </c>
      <c r="Q4">
        <v>569374.51</v>
      </c>
      <c r="R4">
        <v>576740.44999999995</v>
      </c>
      <c r="S4">
        <v>565869.56999999995</v>
      </c>
      <c r="T4">
        <v>571107.67000000004</v>
      </c>
      <c r="U4">
        <v>623176.95999999996</v>
      </c>
      <c r="V4">
        <v>794055.04</v>
      </c>
      <c r="W4">
        <v>608685</v>
      </c>
      <c r="X4">
        <v>626149.43999999994</v>
      </c>
      <c r="Y4">
        <v>618673.62</v>
      </c>
      <c r="Z4">
        <v>655593.66</v>
      </c>
      <c r="AA4">
        <v>807222.82</v>
      </c>
      <c r="AB4">
        <v>836025.63</v>
      </c>
      <c r="AC4">
        <v>698763.38</v>
      </c>
      <c r="AD4">
        <v>690068.75</v>
      </c>
      <c r="AE4">
        <v>1129087.1100000001</v>
      </c>
      <c r="AF4">
        <v>821594.26</v>
      </c>
      <c r="AG4">
        <v>760643</v>
      </c>
      <c r="AH4">
        <v>718534.46</v>
      </c>
      <c r="AI4">
        <v>908686.15</v>
      </c>
      <c r="AJ4">
        <v>951373.04</v>
      </c>
      <c r="AK4">
        <v>1040136.77</v>
      </c>
      <c r="AL4">
        <v>849798.74</v>
      </c>
      <c r="AM4">
        <v>894922.55</v>
      </c>
      <c r="AN4">
        <v>892066.85</v>
      </c>
      <c r="AO4">
        <v>908926</v>
      </c>
      <c r="AP4">
        <v>749863.65400681202</v>
      </c>
      <c r="AQ4">
        <v>764137.67530116299</v>
      </c>
      <c r="AR4">
        <v>1033481.98200961</v>
      </c>
      <c r="AS4">
        <v>1027063.85487082</v>
      </c>
    </row>
    <row r="5" spans="1:49" x14ac:dyDescent="0.25">
      <c r="A5" t="s">
        <v>53</v>
      </c>
      <c r="B5" t="s">
        <v>54</v>
      </c>
      <c r="C5">
        <v>1873971.6754000001</v>
      </c>
      <c r="D5">
        <v>1914331.7694999999</v>
      </c>
      <c r="E5">
        <v>1999689.0654</v>
      </c>
      <c r="F5">
        <v>2057487.3803999999</v>
      </c>
      <c r="G5">
        <v>2073854.5094999999</v>
      </c>
      <c r="H5">
        <v>2264422.9194999998</v>
      </c>
      <c r="I5">
        <v>2327790.3994999998</v>
      </c>
      <c r="J5">
        <v>2516150.8774000001</v>
      </c>
      <c r="K5">
        <v>2726399.8903999999</v>
      </c>
      <c r="L5">
        <v>2773803.8174000001</v>
      </c>
      <c r="M5">
        <v>2757430.0904000001</v>
      </c>
      <c r="N5">
        <v>2724309.2374</v>
      </c>
      <c r="O5">
        <v>2815057.9374000002</v>
      </c>
      <c r="P5">
        <v>2950585.591</v>
      </c>
      <c r="Q5">
        <v>3135783.7474000002</v>
      </c>
      <c r="R5">
        <v>3142896.3744000001</v>
      </c>
      <c r="S5">
        <v>3282780.7873999998</v>
      </c>
      <c r="T5">
        <v>3349248.6134000001</v>
      </c>
      <c r="U5">
        <v>3680670.8473999999</v>
      </c>
      <c r="V5">
        <v>3800686.2094999999</v>
      </c>
      <c r="W5">
        <v>3892675.1603999999</v>
      </c>
      <c r="X5">
        <v>4035212.6074000001</v>
      </c>
      <c r="Y5">
        <v>4172493.2947999998</v>
      </c>
      <c r="Z5">
        <v>4398290.8203999996</v>
      </c>
      <c r="AA5">
        <v>4613489.2473999998</v>
      </c>
      <c r="AB5">
        <v>5042349.1204000004</v>
      </c>
      <c r="AC5">
        <v>5181880.5143999998</v>
      </c>
      <c r="AD5">
        <v>5113706.8543999996</v>
      </c>
      <c r="AE5">
        <v>5141402.7</v>
      </c>
      <c r="AF5">
        <v>5079293.7</v>
      </c>
      <c r="AG5">
        <v>5082325.5999999996</v>
      </c>
      <c r="AH5">
        <v>5145521.55</v>
      </c>
      <c r="AI5">
        <v>5474914.9000000004</v>
      </c>
      <c r="AJ5">
        <v>6226962.5</v>
      </c>
      <c r="AK5">
        <v>7116642.4000000004</v>
      </c>
      <c r="AL5">
        <v>7803535.5999999996</v>
      </c>
      <c r="AM5">
        <v>8573395.4000000004</v>
      </c>
      <c r="AN5">
        <v>9124046.5</v>
      </c>
      <c r="AO5">
        <v>10022024.800000001</v>
      </c>
      <c r="AP5">
        <v>10617264.9</v>
      </c>
      <c r="AQ5">
        <v>11183810.6</v>
      </c>
      <c r="AR5">
        <v>12064260.00255</v>
      </c>
      <c r="AS5">
        <v>12454710.6051</v>
      </c>
    </row>
    <row r="6" spans="1:49" x14ac:dyDescent="0.25">
      <c r="A6" t="s">
        <v>55</v>
      </c>
      <c r="B6" t="s">
        <v>56</v>
      </c>
      <c r="C6">
        <v>1286569.8500000001</v>
      </c>
      <c r="D6">
        <v>1283784.3</v>
      </c>
      <c r="E6">
        <v>1300781.18</v>
      </c>
      <c r="F6">
        <v>1364682.32</v>
      </c>
      <c r="G6">
        <v>1336033.72</v>
      </c>
      <c r="H6">
        <v>1273609.6599999999</v>
      </c>
      <c r="I6">
        <v>1336497.06</v>
      </c>
      <c r="J6">
        <v>1315704.67</v>
      </c>
      <c r="K6">
        <v>1357268.4</v>
      </c>
      <c r="L6">
        <v>1411701.43</v>
      </c>
      <c r="M6">
        <v>1354782.98</v>
      </c>
      <c r="N6">
        <v>1317791.8500000001</v>
      </c>
      <c r="O6">
        <v>1267150.22</v>
      </c>
      <c r="P6">
        <v>1268455.75</v>
      </c>
      <c r="Q6">
        <v>1291691.56</v>
      </c>
      <c r="R6">
        <v>1301253.1000000001</v>
      </c>
      <c r="S6">
        <v>1302264.97</v>
      </c>
      <c r="T6">
        <v>1306982.3799999999</v>
      </c>
      <c r="U6">
        <v>1294253.92</v>
      </c>
      <c r="V6">
        <v>1278982.32</v>
      </c>
      <c r="W6">
        <v>1256074.03</v>
      </c>
      <c r="X6">
        <v>1219016.83</v>
      </c>
      <c r="Y6">
        <v>1158796.5</v>
      </c>
      <c r="Z6">
        <v>1147631.32</v>
      </c>
      <c r="AA6">
        <v>1135937.69</v>
      </c>
      <c r="AB6">
        <v>1131718.77</v>
      </c>
      <c r="AC6">
        <v>1153137.92</v>
      </c>
      <c r="AD6">
        <v>1122917.3700000001</v>
      </c>
      <c r="AE6">
        <v>1060398.257</v>
      </c>
      <c r="AF6">
        <v>1020391.257</v>
      </c>
      <c r="AG6">
        <v>1016295.545</v>
      </c>
      <c r="AH6">
        <v>1025983.5</v>
      </c>
      <c r="AI6">
        <v>1007404.92744</v>
      </c>
      <c r="AJ6">
        <v>1017485.97756</v>
      </c>
      <c r="AK6">
        <v>1016628.79012</v>
      </c>
      <c r="AL6">
        <v>981287.68434000004</v>
      </c>
      <c r="AM6">
        <v>994686.04576999997</v>
      </c>
      <c r="AN6">
        <v>972896.22534999996</v>
      </c>
      <c r="AO6">
        <v>992116.30261999997</v>
      </c>
      <c r="AP6">
        <v>950463.40860436601</v>
      </c>
      <c r="AQ6">
        <v>948006.75423507404</v>
      </c>
      <c r="AR6">
        <v>929540.26340503397</v>
      </c>
      <c r="AS6">
        <v>951716.71106548898</v>
      </c>
    </row>
    <row r="7" spans="1:49" x14ac:dyDescent="0.25">
      <c r="A7" t="s">
        <v>57</v>
      </c>
      <c r="B7" t="s">
        <v>58</v>
      </c>
      <c r="C7">
        <v>614501.56999999995</v>
      </c>
      <c r="D7">
        <v>629907.505</v>
      </c>
      <c r="E7">
        <v>650356.93999999994</v>
      </c>
      <c r="F7">
        <v>691091.495</v>
      </c>
      <c r="G7">
        <v>674903</v>
      </c>
      <c r="H7">
        <v>634882.23499999999</v>
      </c>
      <c r="I7">
        <v>679365.4</v>
      </c>
      <c r="J7">
        <v>667440.96499999997</v>
      </c>
      <c r="K7">
        <v>687571.95</v>
      </c>
      <c r="L7">
        <v>697434.69</v>
      </c>
      <c r="M7">
        <v>675156.85</v>
      </c>
      <c r="N7">
        <v>621534.31000000006</v>
      </c>
      <c r="O7">
        <v>597074.4</v>
      </c>
      <c r="P7">
        <v>584373.15</v>
      </c>
      <c r="Q7">
        <v>575218.36</v>
      </c>
      <c r="R7">
        <v>561940.72</v>
      </c>
      <c r="S7">
        <v>549474.89</v>
      </c>
      <c r="T7">
        <v>547516.39</v>
      </c>
      <c r="U7">
        <v>533912.04</v>
      </c>
      <c r="V7">
        <v>547917.63</v>
      </c>
      <c r="W7">
        <v>554685.28</v>
      </c>
      <c r="X7">
        <v>580971.94999999995</v>
      </c>
      <c r="Y7">
        <v>564014.18999999994</v>
      </c>
      <c r="Z7">
        <v>541094.38</v>
      </c>
      <c r="AA7">
        <v>538140.6</v>
      </c>
      <c r="AB7">
        <v>543013.14</v>
      </c>
      <c r="AC7">
        <v>572529.07999999996</v>
      </c>
      <c r="AD7">
        <v>565220.99</v>
      </c>
      <c r="AE7">
        <v>577851.54099999997</v>
      </c>
      <c r="AF7">
        <v>563699.027</v>
      </c>
      <c r="AG7">
        <v>559922.19900000002</v>
      </c>
      <c r="AH7">
        <v>565204.32979999995</v>
      </c>
      <c r="AI7">
        <v>557850.12749999994</v>
      </c>
      <c r="AJ7">
        <v>564607.17599999998</v>
      </c>
      <c r="AK7">
        <v>560648.8432</v>
      </c>
      <c r="AL7">
        <v>557130.1263</v>
      </c>
      <c r="AM7">
        <v>547361.37609999999</v>
      </c>
      <c r="AN7">
        <v>540947.13589999999</v>
      </c>
      <c r="AO7">
        <v>544424.06169999996</v>
      </c>
      <c r="AP7">
        <v>527525.77654216695</v>
      </c>
      <c r="AQ7">
        <v>532133.04036055505</v>
      </c>
      <c r="AR7">
        <v>502656.65498281101</v>
      </c>
      <c r="AS7">
        <v>499146.634492193</v>
      </c>
    </row>
    <row r="8" spans="1:49" x14ac:dyDescent="0.25">
      <c r="A8" t="s">
        <v>59</v>
      </c>
      <c r="B8" t="s">
        <v>60</v>
      </c>
      <c r="C8">
        <v>839587.41</v>
      </c>
      <c r="D8">
        <v>837410.77</v>
      </c>
      <c r="E8">
        <v>822151.68000000005</v>
      </c>
      <c r="F8">
        <v>863336.04</v>
      </c>
      <c r="G8">
        <v>823515.68</v>
      </c>
      <c r="H8">
        <v>809418.44</v>
      </c>
      <c r="I8">
        <v>824663.31</v>
      </c>
      <c r="J8">
        <v>833515.83</v>
      </c>
      <c r="K8">
        <v>830538.8</v>
      </c>
      <c r="L8">
        <v>876952.44</v>
      </c>
      <c r="M8">
        <v>806582.53</v>
      </c>
      <c r="N8">
        <v>789385.06</v>
      </c>
      <c r="O8">
        <v>772803.8</v>
      </c>
      <c r="P8">
        <v>763225.32</v>
      </c>
      <c r="Q8">
        <v>730850.52</v>
      </c>
      <c r="R8">
        <v>766610.11</v>
      </c>
      <c r="S8">
        <v>786061.18</v>
      </c>
      <c r="T8">
        <v>785723.22</v>
      </c>
      <c r="U8">
        <v>787867.03</v>
      </c>
      <c r="V8">
        <v>775919.13</v>
      </c>
      <c r="W8">
        <v>777244.23</v>
      </c>
      <c r="X8">
        <v>782637.35</v>
      </c>
      <c r="Y8">
        <v>761019.6</v>
      </c>
      <c r="Z8">
        <v>733575.46</v>
      </c>
      <c r="AA8">
        <v>728677.75</v>
      </c>
      <c r="AB8">
        <v>728336.09</v>
      </c>
      <c r="AC8">
        <v>744362.82</v>
      </c>
      <c r="AD8">
        <v>716185.48</v>
      </c>
      <c r="AE8">
        <v>705167.71</v>
      </c>
      <c r="AF8">
        <v>680102.478</v>
      </c>
      <c r="AG8">
        <v>673897.40800000005</v>
      </c>
      <c r="AH8">
        <v>683080.09109999996</v>
      </c>
      <c r="AI8">
        <v>661572.36</v>
      </c>
      <c r="AJ8">
        <v>670993.34699999995</v>
      </c>
      <c r="AK8">
        <v>662917.59912999999</v>
      </c>
      <c r="AL8">
        <v>659108.09183000005</v>
      </c>
      <c r="AM8">
        <v>658331.24380000005</v>
      </c>
      <c r="AN8">
        <v>646412.14809999999</v>
      </c>
      <c r="AO8">
        <v>635417.17264</v>
      </c>
      <c r="AP8">
        <v>584940.879687974</v>
      </c>
      <c r="AQ8">
        <v>609586.56095162197</v>
      </c>
      <c r="AR8">
        <v>568061.828941121</v>
      </c>
      <c r="AS8">
        <v>585779.78327343205</v>
      </c>
    </row>
    <row r="9" spans="1:49" x14ac:dyDescent="0.25">
      <c r="A9" t="s">
        <v>61</v>
      </c>
      <c r="B9" t="s">
        <v>62</v>
      </c>
      <c r="C9">
        <v>746498.11</v>
      </c>
      <c r="D9">
        <v>754018.47499999998</v>
      </c>
      <c r="E9">
        <v>767242.36</v>
      </c>
      <c r="F9">
        <v>773571.61499999999</v>
      </c>
      <c r="G9">
        <v>796885.36</v>
      </c>
      <c r="H9">
        <v>827298.04500000004</v>
      </c>
      <c r="I9">
        <v>852598.24</v>
      </c>
      <c r="J9">
        <v>871680.04500000004</v>
      </c>
      <c r="K9">
        <v>875174.32</v>
      </c>
      <c r="L9">
        <v>905452.59499999997</v>
      </c>
      <c r="M9">
        <v>929414.77</v>
      </c>
      <c r="N9">
        <v>979738.35</v>
      </c>
      <c r="O9">
        <v>1011305.49</v>
      </c>
      <c r="P9">
        <v>1059291.57</v>
      </c>
      <c r="Q9">
        <v>1117754.1000000001</v>
      </c>
      <c r="R9">
        <v>1140356.79</v>
      </c>
      <c r="S9">
        <v>1199500.6100000001</v>
      </c>
      <c r="T9">
        <v>1202058.6200000001</v>
      </c>
      <c r="U9">
        <v>1305250.6299999999</v>
      </c>
      <c r="V9">
        <v>1365390.78</v>
      </c>
      <c r="W9">
        <v>1387371.82</v>
      </c>
      <c r="X9">
        <v>1443266.28</v>
      </c>
      <c r="Y9">
        <v>1486420.6</v>
      </c>
      <c r="Z9">
        <v>1521727.9</v>
      </c>
      <c r="AA9">
        <v>1581028.22</v>
      </c>
      <c r="AB9">
        <v>1651503.01</v>
      </c>
      <c r="AC9">
        <v>1708836.97</v>
      </c>
      <c r="AD9">
        <v>1761537.39</v>
      </c>
      <c r="AE9">
        <v>1768965</v>
      </c>
      <c r="AF9">
        <v>1956039</v>
      </c>
      <c r="AG9">
        <v>1885189</v>
      </c>
      <c r="AH9">
        <v>1875600.85</v>
      </c>
      <c r="AI9">
        <v>1917294.66</v>
      </c>
      <c r="AJ9">
        <v>1976449.15</v>
      </c>
      <c r="AK9">
        <v>2090334.85</v>
      </c>
      <c r="AL9">
        <v>2117460.59</v>
      </c>
      <c r="AM9">
        <v>2232760.11</v>
      </c>
      <c r="AN9">
        <v>2382011.7599999998</v>
      </c>
      <c r="AO9">
        <v>2438714.2799999998</v>
      </c>
      <c r="AP9">
        <v>2594639.9169739401</v>
      </c>
      <c r="AQ9">
        <v>2771456.7561468398</v>
      </c>
      <c r="AR9">
        <v>2828845.8289846098</v>
      </c>
      <c r="AS9">
        <v>3002894.9275269499</v>
      </c>
    </row>
    <row r="10" spans="1:49" x14ac:dyDescent="0.25">
      <c r="A10" t="s">
        <v>63</v>
      </c>
      <c r="B10" t="s">
        <v>64</v>
      </c>
      <c r="C10">
        <v>941132.58400000003</v>
      </c>
      <c r="D10">
        <v>960481.94099999999</v>
      </c>
      <c r="E10">
        <v>1009126.08</v>
      </c>
      <c r="F10">
        <v>1127133.3400000001</v>
      </c>
      <c r="G10">
        <v>1124069.4010000001</v>
      </c>
      <c r="H10">
        <v>1067710.6510000001</v>
      </c>
      <c r="I10">
        <v>1101910.1510000001</v>
      </c>
      <c r="J10">
        <v>1133256.77</v>
      </c>
      <c r="K10">
        <v>1131050.1599999999</v>
      </c>
      <c r="L10">
        <v>1159212.2</v>
      </c>
      <c r="M10">
        <v>1136091.3400000001</v>
      </c>
      <c r="N10">
        <v>1105577.5900000001</v>
      </c>
      <c r="O10">
        <v>1063683.99</v>
      </c>
      <c r="P10">
        <v>1070491.43</v>
      </c>
      <c r="Q10">
        <v>1137483.6100000001</v>
      </c>
      <c r="R10">
        <v>1112813.49</v>
      </c>
      <c r="S10">
        <v>1111249.55</v>
      </c>
      <c r="T10">
        <v>1111018.94</v>
      </c>
      <c r="U10">
        <v>1186749.6000000001</v>
      </c>
      <c r="V10">
        <v>1216856.6510000001</v>
      </c>
      <c r="W10">
        <v>1304676.03</v>
      </c>
      <c r="X10">
        <v>1318933.78</v>
      </c>
      <c r="Y10">
        <v>1330643.26</v>
      </c>
      <c r="Z10">
        <v>1333072.7</v>
      </c>
      <c r="AA10">
        <v>1385835.23</v>
      </c>
      <c r="AB10">
        <v>1421640.91</v>
      </c>
      <c r="AC10">
        <v>1424112.7</v>
      </c>
      <c r="AD10">
        <v>1414397.05</v>
      </c>
      <c r="AE10">
        <v>1371363.01</v>
      </c>
      <c r="AF10">
        <v>1399008.939</v>
      </c>
      <c r="AG10">
        <v>1406194.588</v>
      </c>
      <c r="AH10">
        <v>1387952.2080000001</v>
      </c>
      <c r="AI10">
        <v>1422453.1939999999</v>
      </c>
      <c r="AJ10">
        <v>1428102.1259999999</v>
      </c>
      <c r="AK10">
        <v>1427399.203</v>
      </c>
      <c r="AL10">
        <v>1439905.1580000001</v>
      </c>
      <c r="AM10">
        <v>1425898.63</v>
      </c>
      <c r="AN10">
        <v>1461356.118</v>
      </c>
      <c r="AO10">
        <v>1385164.8389999999</v>
      </c>
      <c r="AP10">
        <v>1290243.6478297201</v>
      </c>
      <c r="AQ10">
        <v>1350427.9134916</v>
      </c>
      <c r="AR10">
        <v>1396767.2607863101</v>
      </c>
      <c r="AS10">
        <v>1478858.8812673199</v>
      </c>
    </row>
    <row r="11" spans="1:49" x14ac:dyDescent="0.25">
      <c r="A11" t="s">
        <v>65</v>
      </c>
      <c r="B11" t="s">
        <v>66</v>
      </c>
      <c r="C11">
        <v>210547.85560000001</v>
      </c>
      <c r="D11">
        <v>215289.41500000001</v>
      </c>
      <c r="E11">
        <v>229445.06700000001</v>
      </c>
      <c r="F11">
        <v>241668.37700000001</v>
      </c>
      <c r="G11">
        <v>266400.717</v>
      </c>
      <c r="H11">
        <v>280289.64600000001</v>
      </c>
      <c r="I11">
        <v>292167.45699999999</v>
      </c>
      <c r="J11">
        <v>304657.54499999998</v>
      </c>
      <c r="K11">
        <v>332679.42</v>
      </c>
      <c r="L11">
        <v>362012.51699999999</v>
      </c>
      <c r="M11">
        <v>387137.41</v>
      </c>
      <c r="N11">
        <v>407085.783</v>
      </c>
      <c r="O11">
        <v>452477.32799999998</v>
      </c>
      <c r="P11">
        <v>420752.59899999999</v>
      </c>
      <c r="Q11">
        <v>436648.98</v>
      </c>
      <c r="R11">
        <v>443037.14</v>
      </c>
      <c r="S11">
        <v>442988.94199999998</v>
      </c>
      <c r="T11">
        <v>454482.35700000002</v>
      </c>
      <c r="U11">
        <v>462185.19699999999</v>
      </c>
      <c r="V11">
        <v>473325.8</v>
      </c>
      <c r="W11">
        <v>494151.02</v>
      </c>
      <c r="X11">
        <v>505174.02799999999</v>
      </c>
      <c r="Y11">
        <v>494645.64</v>
      </c>
      <c r="Z11">
        <v>502121.05699999997</v>
      </c>
      <c r="AA11">
        <v>520225.772</v>
      </c>
      <c r="AB11">
        <v>515961.212</v>
      </c>
      <c r="AC11">
        <v>532804.42700000003</v>
      </c>
      <c r="AD11">
        <v>539136.33900000004</v>
      </c>
      <c r="AE11">
        <v>692323.18</v>
      </c>
      <c r="AF11">
        <v>553847.34</v>
      </c>
      <c r="AG11">
        <v>576489.52</v>
      </c>
      <c r="AH11">
        <v>547960.57999999996</v>
      </c>
      <c r="AI11">
        <v>567679.66</v>
      </c>
      <c r="AJ11">
        <v>601685.72</v>
      </c>
      <c r="AK11">
        <v>567790.06000000006</v>
      </c>
      <c r="AL11">
        <v>641308.81999999995</v>
      </c>
      <c r="AM11">
        <v>642137.77</v>
      </c>
      <c r="AN11">
        <v>646318.66</v>
      </c>
      <c r="AO11">
        <v>644167.96</v>
      </c>
      <c r="AP11">
        <v>648860.07913592097</v>
      </c>
      <c r="AQ11">
        <v>643375.43361602002</v>
      </c>
      <c r="AR11">
        <v>652861.29145972</v>
      </c>
      <c r="AS11">
        <v>663424.954361171</v>
      </c>
    </row>
    <row r="12" spans="1:49" x14ac:dyDescent="0.25">
      <c r="A12" t="s">
        <v>67</v>
      </c>
      <c r="B12" t="s">
        <v>68</v>
      </c>
      <c r="C12">
        <v>5400503.5</v>
      </c>
      <c r="D12">
        <v>5440420.6200000001</v>
      </c>
      <c r="E12">
        <v>5704297.25</v>
      </c>
      <c r="F12">
        <v>5912971.3799999999</v>
      </c>
      <c r="G12">
        <v>5756864.0999999996</v>
      </c>
      <c r="H12">
        <v>5539255.4199999999</v>
      </c>
      <c r="I12">
        <v>5868459.6500000004</v>
      </c>
      <c r="J12">
        <v>6048233.0999999996</v>
      </c>
      <c r="K12">
        <v>6054464.7000000002</v>
      </c>
      <c r="L12">
        <v>6135462.9000000004</v>
      </c>
      <c r="M12">
        <v>5896082.7999999998</v>
      </c>
      <c r="N12">
        <v>5830249.4000000004</v>
      </c>
      <c r="O12">
        <v>5534118</v>
      </c>
      <c r="P12">
        <v>5524777.7999999998</v>
      </c>
      <c r="Q12">
        <v>5761217.2999999998</v>
      </c>
      <c r="R12">
        <v>5776897.5999999996</v>
      </c>
      <c r="S12">
        <v>5731026.2999999998</v>
      </c>
      <c r="T12">
        <v>5743632.7000000002</v>
      </c>
      <c r="U12">
        <v>6185748</v>
      </c>
      <c r="V12">
        <v>6221391.5999999996</v>
      </c>
      <c r="W12">
        <v>6136093.5</v>
      </c>
      <c r="X12">
        <v>6073643.7999999998</v>
      </c>
      <c r="Y12">
        <v>6137498.4000000004</v>
      </c>
      <c r="Z12">
        <v>6282704.2999999998</v>
      </c>
      <c r="AA12">
        <v>6374979.2000000002</v>
      </c>
      <c r="AB12">
        <v>6365296.5999999996</v>
      </c>
      <c r="AC12">
        <v>6577713.0999999996</v>
      </c>
      <c r="AD12">
        <v>6724414.4000000004</v>
      </c>
      <c r="AE12">
        <v>6749016.0999999996</v>
      </c>
      <c r="AF12">
        <v>6808137.7999999998</v>
      </c>
      <c r="AG12">
        <v>6969123.7999999998</v>
      </c>
      <c r="AH12">
        <v>6821235.5999999996</v>
      </c>
      <c r="AI12">
        <v>6981786.7999999998</v>
      </c>
      <c r="AJ12">
        <v>6991255.2000000002</v>
      </c>
      <c r="AK12">
        <v>7244271.5</v>
      </c>
      <c r="AL12">
        <v>7182808.4000000004</v>
      </c>
      <c r="AM12">
        <v>6994086.9000000004</v>
      </c>
      <c r="AN12">
        <v>7128951.7000000002</v>
      </c>
      <c r="AO12">
        <v>6648991.2000000002</v>
      </c>
      <c r="AP12">
        <v>6604068.9516623998</v>
      </c>
      <c r="AQ12">
        <v>6713348.9691114798</v>
      </c>
      <c r="AR12">
        <v>6571653.9769676402</v>
      </c>
      <c r="AS12">
        <v>6343840.5077461395</v>
      </c>
    </row>
    <row r="14" spans="1:49" x14ac:dyDescent="0.25">
      <c r="A14" t="s">
        <v>70</v>
      </c>
    </row>
    <row r="15" spans="1:49" x14ac:dyDescent="0.25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  <c r="K15" t="s">
        <v>10</v>
      </c>
      <c r="L15" t="s">
        <v>11</v>
      </c>
      <c r="M15" t="s">
        <v>12</v>
      </c>
      <c r="N15" t="s">
        <v>13</v>
      </c>
      <c r="O15" t="s">
        <v>14</v>
      </c>
      <c r="P15" t="s">
        <v>15</v>
      </c>
      <c r="Q15" t="s">
        <v>16</v>
      </c>
      <c r="R15" t="s">
        <v>17</v>
      </c>
      <c r="S15" t="s">
        <v>18</v>
      </c>
      <c r="T15" t="s">
        <v>19</v>
      </c>
      <c r="U15" t="s">
        <v>20</v>
      </c>
      <c r="V15" t="s">
        <v>21</v>
      </c>
      <c r="W15" t="s">
        <v>22</v>
      </c>
      <c r="X15" t="s">
        <v>23</v>
      </c>
      <c r="Y15" t="s">
        <v>24</v>
      </c>
      <c r="Z15" t="s">
        <v>25</v>
      </c>
      <c r="AA15" t="s">
        <v>26</v>
      </c>
      <c r="AB15" t="s">
        <v>27</v>
      </c>
      <c r="AC15" t="s">
        <v>28</v>
      </c>
      <c r="AD15" t="s">
        <v>29</v>
      </c>
      <c r="AE15" t="s">
        <v>30</v>
      </c>
      <c r="AF15" t="s">
        <v>31</v>
      </c>
      <c r="AG15" t="s">
        <v>32</v>
      </c>
      <c r="AH15" t="s">
        <v>33</v>
      </c>
      <c r="AI15" t="s">
        <v>34</v>
      </c>
      <c r="AJ15" t="s">
        <v>35</v>
      </c>
      <c r="AK15" t="s">
        <v>36</v>
      </c>
      <c r="AL15" t="s">
        <v>37</v>
      </c>
      <c r="AM15" t="s">
        <v>38</v>
      </c>
      <c r="AN15" t="s">
        <v>39</v>
      </c>
      <c r="AO15" t="s">
        <v>40</v>
      </c>
      <c r="AP15" t="s">
        <v>41</v>
      </c>
      <c r="AQ15" t="s">
        <v>42</v>
      </c>
      <c r="AR15" t="s">
        <v>43</v>
      </c>
      <c r="AS15" t="s">
        <v>44</v>
      </c>
    </row>
    <row r="16" spans="1:49" x14ac:dyDescent="0.25">
      <c r="A16" t="s">
        <v>49</v>
      </c>
      <c r="B16" t="s">
        <v>50</v>
      </c>
      <c r="C16">
        <v>95982453</v>
      </c>
      <c r="D16">
        <v>98402200</v>
      </c>
      <c r="E16">
        <v>100844391</v>
      </c>
      <c r="F16">
        <v>103320787</v>
      </c>
      <c r="G16">
        <v>105846274</v>
      </c>
      <c r="H16">
        <v>108431284</v>
      </c>
      <c r="I16">
        <v>111076063</v>
      </c>
      <c r="J16">
        <v>113776467</v>
      </c>
      <c r="K16">
        <v>116532153</v>
      </c>
      <c r="L16">
        <v>119341444</v>
      </c>
      <c r="M16">
        <v>122199721</v>
      </c>
      <c r="N16">
        <v>125107382</v>
      </c>
      <c r="O16">
        <v>128054757</v>
      </c>
      <c r="P16">
        <v>131014337</v>
      </c>
      <c r="Q16">
        <v>133950551</v>
      </c>
      <c r="R16">
        <v>136836428</v>
      </c>
      <c r="S16">
        <v>139664639</v>
      </c>
      <c r="T16">
        <v>142437479</v>
      </c>
      <c r="U16">
        <v>145150468</v>
      </c>
      <c r="V16">
        <v>147801816</v>
      </c>
      <c r="W16">
        <v>150393143</v>
      </c>
      <c r="X16">
        <v>152916852</v>
      </c>
      <c r="Y16">
        <v>155379009</v>
      </c>
      <c r="Z16">
        <v>157812220</v>
      </c>
      <c r="AA16">
        <v>160260508</v>
      </c>
      <c r="AB16">
        <v>162755054</v>
      </c>
      <c r="AC16">
        <v>165303155</v>
      </c>
      <c r="AD16">
        <v>167893835</v>
      </c>
      <c r="AE16">
        <v>170516482</v>
      </c>
      <c r="AF16">
        <v>173153066</v>
      </c>
      <c r="AG16">
        <v>175786441</v>
      </c>
      <c r="AH16">
        <v>178419396</v>
      </c>
      <c r="AI16">
        <v>181045592</v>
      </c>
      <c r="AJ16">
        <v>183627339</v>
      </c>
      <c r="AK16">
        <v>186116363</v>
      </c>
      <c r="AL16">
        <v>188479240</v>
      </c>
      <c r="AM16">
        <v>190698241</v>
      </c>
      <c r="AN16">
        <v>192784521</v>
      </c>
      <c r="AO16">
        <v>194769696</v>
      </c>
      <c r="AP16">
        <v>196701298</v>
      </c>
      <c r="AQ16">
        <v>198614208</v>
      </c>
      <c r="AR16">
        <v>200517584</v>
      </c>
      <c r="AS16">
        <v>202401584</v>
      </c>
    </row>
    <row r="17" spans="1:45" x14ac:dyDescent="0.25">
      <c r="A17" t="s">
        <v>51</v>
      </c>
      <c r="B17" t="s">
        <v>52</v>
      </c>
      <c r="C17">
        <v>21324000</v>
      </c>
      <c r="D17">
        <v>21645535</v>
      </c>
      <c r="E17">
        <v>21993631</v>
      </c>
      <c r="F17">
        <v>22369408</v>
      </c>
      <c r="G17">
        <v>22774087</v>
      </c>
      <c r="H17">
        <v>23209000</v>
      </c>
      <c r="I17">
        <v>23518000</v>
      </c>
      <c r="J17">
        <v>23796000</v>
      </c>
      <c r="K17">
        <v>24036000</v>
      </c>
      <c r="L17">
        <v>24277000</v>
      </c>
      <c r="M17">
        <v>24593000</v>
      </c>
      <c r="N17">
        <v>24900000</v>
      </c>
      <c r="O17">
        <v>25202000</v>
      </c>
      <c r="P17">
        <v>25456000</v>
      </c>
      <c r="Q17">
        <v>25702000</v>
      </c>
      <c r="R17">
        <v>25942000</v>
      </c>
      <c r="S17">
        <v>26204000</v>
      </c>
      <c r="T17">
        <v>26550000</v>
      </c>
      <c r="U17">
        <v>26895000</v>
      </c>
      <c r="V17">
        <v>27379000</v>
      </c>
      <c r="W17">
        <v>27791000</v>
      </c>
      <c r="X17">
        <v>28171682</v>
      </c>
      <c r="Y17">
        <v>28519597</v>
      </c>
      <c r="Z17">
        <v>28833410</v>
      </c>
      <c r="AA17">
        <v>29111906</v>
      </c>
      <c r="AB17">
        <v>29354000</v>
      </c>
      <c r="AC17">
        <v>29671900</v>
      </c>
      <c r="AD17">
        <v>29987200</v>
      </c>
      <c r="AE17">
        <v>30247900</v>
      </c>
      <c r="AF17">
        <v>30499200</v>
      </c>
      <c r="AG17">
        <v>30769700</v>
      </c>
      <c r="AH17">
        <v>31081900</v>
      </c>
      <c r="AI17">
        <v>31362000</v>
      </c>
      <c r="AJ17">
        <v>31676000</v>
      </c>
      <c r="AK17">
        <v>31995000</v>
      </c>
      <c r="AL17">
        <v>32312000</v>
      </c>
      <c r="AM17">
        <v>32570505</v>
      </c>
      <c r="AN17">
        <v>32887928</v>
      </c>
      <c r="AO17">
        <v>33245773</v>
      </c>
      <c r="AP17">
        <v>33628571</v>
      </c>
      <c r="AQ17">
        <v>34005274</v>
      </c>
      <c r="AR17">
        <v>34342780</v>
      </c>
      <c r="AS17">
        <v>34751476</v>
      </c>
    </row>
    <row r="18" spans="1:45" x14ac:dyDescent="0.25">
      <c r="A18" t="s">
        <v>53</v>
      </c>
      <c r="B18" t="s">
        <v>54</v>
      </c>
      <c r="C18">
        <v>818315000</v>
      </c>
      <c r="D18">
        <v>841105000</v>
      </c>
      <c r="E18">
        <v>862030000</v>
      </c>
      <c r="F18">
        <v>881940000</v>
      </c>
      <c r="G18">
        <v>900350000</v>
      </c>
      <c r="H18">
        <v>916395000</v>
      </c>
      <c r="I18">
        <v>930685000</v>
      </c>
      <c r="J18">
        <v>943455000</v>
      </c>
      <c r="K18">
        <v>956165000</v>
      </c>
      <c r="L18">
        <v>969005000</v>
      </c>
      <c r="M18">
        <v>981235000</v>
      </c>
      <c r="N18">
        <v>993885000</v>
      </c>
      <c r="O18">
        <v>1008630000</v>
      </c>
      <c r="P18">
        <v>1023310000</v>
      </c>
      <c r="Q18">
        <v>1036825000</v>
      </c>
      <c r="R18">
        <v>1051040000</v>
      </c>
      <c r="S18">
        <v>1066790000</v>
      </c>
      <c r="T18">
        <v>1084035000</v>
      </c>
      <c r="U18">
        <v>1101630000</v>
      </c>
      <c r="V18">
        <v>1118650000</v>
      </c>
      <c r="W18">
        <v>1135185000</v>
      </c>
      <c r="X18">
        <v>1150780000</v>
      </c>
      <c r="Y18">
        <v>1164970000</v>
      </c>
      <c r="Z18">
        <v>1178440000</v>
      </c>
      <c r="AA18">
        <v>1191835000</v>
      </c>
      <c r="AB18">
        <v>1204855000</v>
      </c>
      <c r="AC18">
        <v>1217550000</v>
      </c>
      <c r="AD18">
        <v>1230075000</v>
      </c>
      <c r="AE18">
        <v>1241935000</v>
      </c>
      <c r="AF18">
        <v>1252735000</v>
      </c>
      <c r="AG18">
        <v>1262645000</v>
      </c>
      <c r="AH18">
        <v>1271850000</v>
      </c>
      <c r="AI18">
        <v>1280400000</v>
      </c>
      <c r="AJ18">
        <v>1288400000</v>
      </c>
      <c r="AK18">
        <v>1296075000</v>
      </c>
      <c r="AL18">
        <v>1303720000</v>
      </c>
      <c r="AM18">
        <v>1311020000</v>
      </c>
      <c r="AN18">
        <v>1317885000</v>
      </c>
      <c r="AO18">
        <v>1324655000</v>
      </c>
      <c r="AP18">
        <v>1331260000</v>
      </c>
      <c r="AQ18">
        <v>1337705000</v>
      </c>
      <c r="AR18">
        <v>1344130000</v>
      </c>
      <c r="AS18">
        <v>1350695000</v>
      </c>
    </row>
    <row r="19" spans="1:45" x14ac:dyDescent="0.25">
      <c r="A19" t="s">
        <v>55</v>
      </c>
      <c r="B19" t="s">
        <v>56</v>
      </c>
      <c r="C19">
        <v>78169289</v>
      </c>
      <c r="D19">
        <v>78312842</v>
      </c>
      <c r="E19">
        <v>78688452</v>
      </c>
      <c r="F19">
        <v>78936666</v>
      </c>
      <c r="G19">
        <v>78967433</v>
      </c>
      <c r="H19">
        <v>78673554</v>
      </c>
      <c r="I19">
        <v>78336950</v>
      </c>
      <c r="J19">
        <v>78159814</v>
      </c>
      <c r="K19">
        <v>78091820</v>
      </c>
      <c r="L19">
        <v>78126350</v>
      </c>
      <c r="M19">
        <v>78288576</v>
      </c>
      <c r="N19">
        <v>78407907</v>
      </c>
      <c r="O19">
        <v>78333366</v>
      </c>
      <c r="P19">
        <v>78128282</v>
      </c>
      <c r="Q19">
        <v>77858685</v>
      </c>
      <c r="R19">
        <v>77684873</v>
      </c>
      <c r="S19">
        <v>77720436</v>
      </c>
      <c r="T19">
        <v>77839920</v>
      </c>
      <c r="U19">
        <v>78144619</v>
      </c>
      <c r="V19">
        <v>78751283</v>
      </c>
      <c r="W19">
        <v>79433029</v>
      </c>
      <c r="X19">
        <v>80013896</v>
      </c>
      <c r="Y19">
        <v>80624598</v>
      </c>
      <c r="Z19">
        <v>81156363</v>
      </c>
      <c r="AA19">
        <v>81438348</v>
      </c>
      <c r="AB19">
        <v>81678051</v>
      </c>
      <c r="AC19">
        <v>81914831</v>
      </c>
      <c r="AD19">
        <v>82034771</v>
      </c>
      <c r="AE19">
        <v>82047195</v>
      </c>
      <c r="AF19">
        <v>82100243</v>
      </c>
      <c r="AG19">
        <v>82211508</v>
      </c>
      <c r="AH19">
        <v>82349925</v>
      </c>
      <c r="AI19">
        <v>82488495</v>
      </c>
      <c r="AJ19">
        <v>82534176</v>
      </c>
      <c r="AK19">
        <v>82516260</v>
      </c>
      <c r="AL19">
        <v>82469422</v>
      </c>
      <c r="AM19">
        <v>82376451</v>
      </c>
      <c r="AN19">
        <v>82266372</v>
      </c>
      <c r="AO19">
        <v>82110097</v>
      </c>
      <c r="AP19">
        <v>81902307</v>
      </c>
      <c r="AQ19">
        <v>81776930</v>
      </c>
      <c r="AR19">
        <v>81797673</v>
      </c>
      <c r="AS19">
        <v>80425823</v>
      </c>
    </row>
    <row r="20" spans="1:45" x14ac:dyDescent="0.25">
      <c r="A20" t="s">
        <v>57</v>
      </c>
      <c r="B20" t="s">
        <v>58</v>
      </c>
      <c r="C20">
        <v>52035095</v>
      </c>
      <c r="D20">
        <v>52480421</v>
      </c>
      <c r="E20">
        <v>52959228</v>
      </c>
      <c r="F20">
        <v>53441264</v>
      </c>
      <c r="G20">
        <v>53882416</v>
      </c>
      <c r="H20">
        <v>54252574</v>
      </c>
      <c r="I20">
        <v>54541493</v>
      </c>
      <c r="J20">
        <v>54764462</v>
      </c>
      <c r="K20">
        <v>54947975</v>
      </c>
      <c r="L20">
        <v>55130594</v>
      </c>
      <c r="M20">
        <v>55340782</v>
      </c>
      <c r="N20">
        <v>55585824</v>
      </c>
      <c r="O20">
        <v>55858727</v>
      </c>
      <c r="P20">
        <v>56156284</v>
      </c>
      <c r="Q20">
        <v>56470769</v>
      </c>
      <c r="R20">
        <v>56795686</v>
      </c>
      <c r="S20">
        <v>57132691</v>
      </c>
      <c r="T20">
        <v>57482591</v>
      </c>
      <c r="U20">
        <v>57836486</v>
      </c>
      <c r="V20">
        <v>58182702</v>
      </c>
      <c r="W20">
        <v>58512808</v>
      </c>
      <c r="X20">
        <v>58559312</v>
      </c>
      <c r="Y20">
        <v>58851216</v>
      </c>
      <c r="Z20">
        <v>59106766</v>
      </c>
      <c r="AA20">
        <v>59327194</v>
      </c>
      <c r="AB20">
        <v>59541900</v>
      </c>
      <c r="AC20">
        <v>59753098</v>
      </c>
      <c r="AD20">
        <v>59964845</v>
      </c>
      <c r="AE20">
        <v>60186291</v>
      </c>
      <c r="AF20">
        <v>60496715</v>
      </c>
      <c r="AG20">
        <v>60912498</v>
      </c>
      <c r="AH20">
        <v>61357431</v>
      </c>
      <c r="AI20">
        <v>61805267</v>
      </c>
      <c r="AJ20">
        <v>62244884</v>
      </c>
      <c r="AK20">
        <v>62704897</v>
      </c>
      <c r="AL20">
        <v>63179356</v>
      </c>
      <c r="AM20">
        <v>63621376</v>
      </c>
      <c r="AN20">
        <v>64016229</v>
      </c>
      <c r="AO20">
        <v>64374990</v>
      </c>
      <c r="AP20">
        <v>64707044</v>
      </c>
      <c r="AQ20">
        <v>65027512</v>
      </c>
      <c r="AR20">
        <v>65342776</v>
      </c>
      <c r="AS20">
        <v>65659790</v>
      </c>
    </row>
    <row r="21" spans="1:45" x14ac:dyDescent="0.25">
      <c r="A21" t="s">
        <v>59</v>
      </c>
      <c r="B21" t="s">
        <v>60</v>
      </c>
      <c r="C21">
        <v>55663250</v>
      </c>
      <c r="D21">
        <v>55896223</v>
      </c>
      <c r="E21">
        <v>56086065</v>
      </c>
      <c r="F21">
        <v>56194527</v>
      </c>
      <c r="G21">
        <v>56229974</v>
      </c>
      <c r="H21">
        <v>56225800</v>
      </c>
      <c r="I21">
        <v>56211968</v>
      </c>
      <c r="J21">
        <v>56193492</v>
      </c>
      <c r="K21">
        <v>56196504</v>
      </c>
      <c r="L21">
        <v>56246951</v>
      </c>
      <c r="M21">
        <v>56314216</v>
      </c>
      <c r="N21">
        <v>56333829</v>
      </c>
      <c r="O21">
        <v>56313641</v>
      </c>
      <c r="P21">
        <v>56332848</v>
      </c>
      <c r="Q21">
        <v>56422072</v>
      </c>
      <c r="R21">
        <v>56550268</v>
      </c>
      <c r="S21">
        <v>56681396</v>
      </c>
      <c r="T21">
        <v>56802050</v>
      </c>
      <c r="U21">
        <v>56928327</v>
      </c>
      <c r="V21">
        <v>57076711</v>
      </c>
      <c r="W21">
        <v>57247586</v>
      </c>
      <c r="X21">
        <v>57424897</v>
      </c>
      <c r="Y21">
        <v>57580402</v>
      </c>
      <c r="Z21">
        <v>57718614</v>
      </c>
      <c r="AA21">
        <v>57865745</v>
      </c>
      <c r="AB21">
        <v>58019030</v>
      </c>
      <c r="AC21">
        <v>58166950</v>
      </c>
      <c r="AD21">
        <v>58316954</v>
      </c>
      <c r="AE21">
        <v>58487141</v>
      </c>
      <c r="AF21">
        <v>58682466</v>
      </c>
      <c r="AG21">
        <v>58892514</v>
      </c>
      <c r="AH21">
        <v>59119673</v>
      </c>
      <c r="AI21">
        <v>59370479</v>
      </c>
      <c r="AJ21">
        <v>59647577</v>
      </c>
      <c r="AK21">
        <v>59987905</v>
      </c>
      <c r="AL21">
        <v>60401206</v>
      </c>
      <c r="AM21">
        <v>60846820</v>
      </c>
      <c r="AN21">
        <v>61322463</v>
      </c>
      <c r="AO21">
        <v>61806995</v>
      </c>
      <c r="AP21">
        <v>62276270</v>
      </c>
      <c r="AQ21">
        <v>62766365</v>
      </c>
      <c r="AR21">
        <v>63258918</v>
      </c>
      <c r="AS21">
        <v>63700300</v>
      </c>
    </row>
    <row r="22" spans="1:45" x14ac:dyDescent="0.25">
      <c r="A22" t="s">
        <v>61</v>
      </c>
      <c r="B22" t="s">
        <v>62</v>
      </c>
      <c r="C22">
        <v>553943226</v>
      </c>
      <c r="D22">
        <v>566605402</v>
      </c>
      <c r="E22">
        <v>579800632</v>
      </c>
      <c r="F22">
        <v>593451889</v>
      </c>
      <c r="G22">
        <v>607446519</v>
      </c>
      <c r="H22">
        <v>621703641</v>
      </c>
      <c r="I22">
        <v>636182810</v>
      </c>
      <c r="J22">
        <v>650907559</v>
      </c>
      <c r="K22">
        <v>665936435</v>
      </c>
      <c r="L22">
        <v>681358553</v>
      </c>
      <c r="M22">
        <v>697229745</v>
      </c>
      <c r="N22">
        <v>713561406</v>
      </c>
      <c r="O22">
        <v>730303461</v>
      </c>
      <c r="P22">
        <v>747374856</v>
      </c>
      <c r="Q22">
        <v>764664278</v>
      </c>
      <c r="R22">
        <v>782085127</v>
      </c>
      <c r="S22">
        <v>799607235</v>
      </c>
      <c r="T22">
        <v>817232241</v>
      </c>
      <c r="U22">
        <v>834944397</v>
      </c>
      <c r="V22">
        <v>852736160</v>
      </c>
      <c r="W22">
        <v>870601776</v>
      </c>
      <c r="X22">
        <v>888513869</v>
      </c>
      <c r="Y22">
        <v>906461358</v>
      </c>
      <c r="Z22">
        <v>924475633</v>
      </c>
      <c r="AA22">
        <v>942604211</v>
      </c>
      <c r="AB22">
        <v>960874982</v>
      </c>
      <c r="AC22">
        <v>979290432</v>
      </c>
      <c r="AD22">
        <v>997817250</v>
      </c>
      <c r="AE22">
        <v>1016402907</v>
      </c>
      <c r="AF22">
        <v>1034976626</v>
      </c>
      <c r="AG22">
        <v>1053481072</v>
      </c>
      <c r="AH22">
        <v>1071888190</v>
      </c>
      <c r="AI22">
        <v>1090189358</v>
      </c>
      <c r="AJ22">
        <v>1108369577</v>
      </c>
      <c r="AK22">
        <v>1126419321</v>
      </c>
      <c r="AL22">
        <v>1144326293</v>
      </c>
      <c r="AM22">
        <v>1162088305</v>
      </c>
      <c r="AN22">
        <v>1179685631</v>
      </c>
      <c r="AO22">
        <v>1197070109</v>
      </c>
      <c r="AP22">
        <v>1214182182</v>
      </c>
      <c r="AQ22">
        <v>1230984504</v>
      </c>
      <c r="AR22">
        <v>1247446011</v>
      </c>
      <c r="AS22">
        <v>1263589639</v>
      </c>
    </row>
    <row r="23" spans="1:45" x14ac:dyDescent="0.25">
      <c r="A23" t="s">
        <v>63</v>
      </c>
      <c r="B23" t="s">
        <v>64</v>
      </c>
      <c r="C23">
        <v>104345000</v>
      </c>
      <c r="D23">
        <v>105697000</v>
      </c>
      <c r="E23">
        <v>107188000</v>
      </c>
      <c r="F23">
        <v>108079000</v>
      </c>
      <c r="G23">
        <v>110162000</v>
      </c>
      <c r="H23">
        <v>111940000</v>
      </c>
      <c r="I23">
        <v>112771000</v>
      </c>
      <c r="J23">
        <v>113863000</v>
      </c>
      <c r="K23">
        <v>114898000</v>
      </c>
      <c r="L23">
        <v>115870000</v>
      </c>
      <c r="M23">
        <v>116782000</v>
      </c>
      <c r="N23">
        <v>117648000</v>
      </c>
      <c r="O23">
        <v>118449000</v>
      </c>
      <c r="P23">
        <v>119259000</v>
      </c>
      <c r="Q23">
        <v>120018000</v>
      </c>
      <c r="R23">
        <v>120754000</v>
      </c>
      <c r="S23">
        <v>121492000</v>
      </c>
      <c r="T23">
        <v>122091000</v>
      </c>
      <c r="U23">
        <v>122613000</v>
      </c>
      <c r="V23">
        <v>123116000</v>
      </c>
      <c r="W23">
        <v>123537000</v>
      </c>
      <c r="X23">
        <v>123921000</v>
      </c>
      <c r="Y23">
        <v>124229000</v>
      </c>
      <c r="Z23">
        <v>124536000</v>
      </c>
      <c r="AA23">
        <v>124961000</v>
      </c>
      <c r="AB23">
        <v>125439000</v>
      </c>
      <c r="AC23">
        <v>125757000</v>
      </c>
      <c r="AD23">
        <v>126057000</v>
      </c>
      <c r="AE23">
        <v>126400000</v>
      </c>
      <c r="AF23">
        <v>126631000</v>
      </c>
      <c r="AG23">
        <v>126843000</v>
      </c>
      <c r="AH23">
        <v>127149000</v>
      </c>
      <c r="AI23">
        <v>127445000</v>
      </c>
      <c r="AJ23">
        <v>127718000</v>
      </c>
      <c r="AK23">
        <v>127761000</v>
      </c>
      <c r="AL23">
        <v>127773000</v>
      </c>
      <c r="AM23">
        <v>127854000</v>
      </c>
      <c r="AN23">
        <v>128001000</v>
      </c>
      <c r="AO23">
        <v>128063000</v>
      </c>
      <c r="AP23">
        <v>128047000</v>
      </c>
      <c r="AQ23">
        <v>128070000</v>
      </c>
      <c r="AR23">
        <v>127817277</v>
      </c>
      <c r="AS23">
        <v>127561489</v>
      </c>
    </row>
    <row r="24" spans="1:45" x14ac:dyDescent="0.25">
      <c r="A24" t="s">
        <v>65</v>
      </c>
      <c r="B24" t="s">
        <v>66</v>
      </c>
      <c r="C24">
        <v>52029859</v>
      </c>
      <c r="D24">
        <v>53719547</v>
      </c>
      <c r="E24">
        <v>55480125</v>
      </c>
      <c r="F24">
        <v>57283361</v>
      </c>
      <c r="G24">
        <v>59090495</v>
      </c>
      <c r="H24">
        <v>60872399</v>
      </c>
      <c r="I24">
        <v>62620087</v>
      </c>
      <c r="J24">
        <v>64337694</v>
      </c>
      <c r="K24">
        <v>66025613</v>
      </c>
      <c r="L24">
        <v>67688533</v>
      </c>
      <c r="M24">
        <v>69330974</v>
      </c>
      <c r="N24">
        <v>70950741</v>
      </c>
      <c r="O24">
        <v>72547995</v>
      </c>
      <c r="P24">
        <v>74133377</v>
      </c>
      <c r="Q24">
        <v>75721210</v>
      </c>
      <c r="R24">
        <v>77322643</v>
      </c>
      <c r="S24">
        <v>78939441</v>
      </c>
      <c r="T24">
        <v>80571067</v>
      </c>
      <c r="U24">
        <v>82223153</v>
      </c>
      <c r="V24">
        <v>83901643</v>
      </c>
      <c r="W24">
        <v>85609404</v>
      </c>
      <c r="X24">
        <v>87347208</v>
      </c>
      <c r="Y24">
        <v>89110043</v>
      </c>
      <c r="Z24">
        <v>90887097</v>
      </c>
      <c r="AA24">
        <v>92663664</v>
      </c>
      <c r="AB24">
        <v>94426946</v>
      </c>
      <c r="AC24">
        <v>96181710</v>
      </c>
      <c r="AD24">
        <v>97925825</v>
      </c>
      <c r="AE24">
        <v>99632299</v>
      </c>
      <c r="AF24">
        <v>101266570</v>
      </c>
      <c r="AG24">
        <v>102808590</v>
      </c>
      <c r="AH24">
        <v>104239563</v>
      </c>
      <c r="AI24">
        <v>105578297</v>
      </c>
      <c r="AJ24">
        <v>106888418</v>
      </c>
      <c r="AK24">
        <v>108257822</v>
      </c>
      <c r="AL24">
        <v>109747906</v>
      </c>
      <c r="AM24">
        <v>111382857</v>
      </c>
      <c r="AN24">
        <v>113139374</v>
      </c>
      <c r="AO24">
        <v>114972821</v>
      </c>
      <c r="AP24">
        <v>116815612</v>
      </c>
      <c r="AQ24">
        <v>118617542</v>
      </c>
      <c r="AR24">
        <v>120365271</v>
      </c>
      <c r="AS24">
        <v>122070963</v>
      </c>
    </row>
    <row r="25" spans="1:45" x14ac:dyDescent="0.25">
      <c r="A25" t="s">
        <v>67</v>
      </c>
      <c r="B25" t="s">
        <v>68</v>
      </c>
      <c r="C25">
        <v>205052000</v>
      </c>
      <c r="D25">
        <v>207661000</v>
      </c>
      <c r="E25">
        <v>209896000</v>
      </c>
      <c r="F25">
        <v>211909000</v>
      </c>
      <c r="G25">
        <v>213854000</v>
      </c>
      <c r="H25">
        <v>215973000</v>
      </c>
      <c r="I25">
        <v>218035000</v>
      </c>
      <c r="J25">
        <v>220239000</v>
      </c>
      <c r="K25">
        <v>222585000</v>
      </c>
      <c r="L25">
        <v>225055000</v>
      </c>
      <c r="M25">
        <v>227225000</v>
      </c>
      <c r="N25">
        <v>229466000</v>
      </c>
      <c r="O25">
        <v>231664000</v>
      </c>
      <c r="P25">
        <v>233792000</v>
      </c>
      <c r="Q25">
        <v>235825000</v>
      </c>
      <c r="R25">
        <v>237924000</v>
      </c>
      <c r="S25">
        <v>240133000</v>
      </c>
      <c r="T25">
        <v>242289000</v>
      </c>
      <c r="U25">
        <v>244499000</v>
      </c>
      <c r="V25">
        <v>246819000</v>
      </c>
      <c r="W25">
        <v>249623000</v>
      </c>
      <c r="X25">
        <v>252981000</v>
      </c>
      <c r="Y25">
        <v>256514000</v>
      </c>
      <c r="Z25">
        <v>259919000</v>
      </c>
      <c r="AA25">
        <v>263126000</v>
      </c>
      <c r="AB25">
        <v>266278000</v>
      </c>
      <c r="AC25">
        <v>269394000</v>
      </c>
      <c r="AD25">
        <v>272657000</v>
      </c>
      <c r="AE25">
        <v>275854000</v>
      </c>
      <c r="AF25">
        <v>279040000</v>
      </c>
      <c r="AG25">
        <v>282162411</v>
      </c>
      <c r="AH25">
        <v>284968955</v>
      </c>
      <c r="AI25">
        <v>287625193</v>
      </c>
      <c r="AJ25">
        <v>290107933</v>
      </c>
      <c r="AK25">
        <v>292805298</v>
      </c>
      <c r="AL25">
        <v>295516599</v>
      </c>
      <c r="AM25">
        <v>298379912</v>
      </c>
      <c r="AN25">
        <v>301231207</v>
      </c>
      <c r="AO25">
        <v>304093966</v>
      </c>
      <c r="AP25">
        <v>306771529</v>
      </c>
      <c r="AQ25">
        <v>309346863</v>
      </c>
      <c r="AR25">
        <v>311718857</v>
      </c>
      <c r="AS25">
        <v>314102623</v>
      </c>
    </row>
    <row r="28" spans="1:45" x14ac:dyDescent="0.25">
      <c r="A28" t="s">
        <v>71</v>
      </c>
    </row>
    <row r="29" spans="1:45" x14ac:dyDescent="0.25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7</v>
      </c>
      <c r="I29" t="s">
        <v>8</v>
      </c>
      <c r="J29" t="s">
        <v>9</v>
      </c>
      <c r="K29" t="s">
        <v>10</v>
      </c>
      <c r="L29" t="s">
        <v>11</v>
      </c>
      <c r="M29" t="s">
        <v>12</v>
      </c>
      <c r="N29" t="s">
        <v>13</v>
      </c>
      <c r="O29" t="s">
        <v>14</v>
      </c>
      <c r="P29" t="s">
        <v>15</v>
      </c>
      <c r="Q29" t="s">
        <v>16</v>
      </c>
      <c r="R29" t="s">
        <v>17</v>
      </c>
      <c r="S29" t="s">
        <v>18</v>
      </c>
      <c r="T29" t="s">
        <v>19</v>
      </c>
      <c r="U29" t="s">
        <v>20</v>
      </c>
      <c r="V29" t="s">
        <v>21</v>
      </c>
      <c r="W29" t="s">
        <v>22</v>
      </c>
      <c r="X29" t="s">
        <v>23</v>
      </c>
      <c r="Y29" t="s">
        <v>24</v>
      </c>
      <c r="Z29" t="s">
        <v>25</v>
      </c>
      <c r="AA29" t="s">
        <v>26</v>
      </c>
      <c r="AB29" t="s">
        <v>27</v>
      </c>
      <c r="AC29" t="s">
        <v>28</v>
      </c>
      <c r="AD29" t="s">
        <v>29</v>
      </c>
      <c r="AE29" t="s">
        <v>30</v>
      </c>
      <c r="AF29" t="s">
        <v>31</v>
      </c>
      <c r="AG29" t="s">
        <v>32</v>
      </c>
      <c r="AH29" t="s">
        <v>33</v>
      </c>
      <c r="AI29" t="s">
        <v>34</v>
      </c>
      <c r="AJ29" t="s">
        <v>35</v>
      </c>
      <c r="AK29" t="s">
        <v>36</v>
      </c>
      <c r="AL29" t="s">
        <v>37</v>
      </c>
      <c r="AM29" t="s">
        <v>38</v>
      </c>
      <c r="AN29" t="s">
        <v>39</v>
      </c>
      <c r="AO29" t="s">
        <v>40</v>
      </c>
      <c r="AP29" t="s">
        <v>41</v>
      </c>
      <c r="AQ29" t="s">
        <v>42</v>
      </c>
      <c r="AR29" t="s">
        <v>43</v>
      </c>
      <c r="AS29" t="s">
        <v>44</v>
      </c>
    </row>
    <row r="30" spans="1:45" x14ac:dyDescent="0.25">
      <c r="A30" t="s">
        <v>49</v>
      </c>
      <c r="B30" t="s">
        <v>50</v>
      </c>
      <c r="C30">
        <f>1000*C3/C16</f>
        <v>13.137632000299055</v>
      </c>
      <c r="D30">
        <f t="shared" ref="D30:AS30" si="0">1000*D3/D16</f>
        <v>9.8427933318564023</v>
      </c>
      <c r="E30">
        <f t="shared" si="0"/>
        <v>11.286639997657382</v>
      </c>
      <c r="F30">
        <f t="shared" si="0"/>
        <v>9.8999211455870935</v>
      </c>
      <c r="G30">
        <f t="shared" si="0"/>
        <v>10.378162220429223</v>
      </c>
      <c r="H30">
        <f t="shared" si="0"/>
        <v>11.201626488163694</v>
      </c>
      <c r="I30">
        <f t="shared" si="0"/>
        <v>12.467711841749379</v>
      </c>
      <c r="J30">
        <f t="shared" si="0"/>
        <v>10.310048570940422</v>
      </c>
      <c r="K30">
        <f t="shared" si="0"/>
        <v>11.527841848077758</v>
      </c>
      <c r="L30">
        <f t="shared" si="0"/>
        <v>11.856975502994585</v>
      </c>
      <c r="M30">
        <f t="shared" si="0"/>
        <v>12.271349752099679</v>
      </c>
      <c r="N30">
        <f t="shared" si="0"/>
        <v>11.127086641458135</v>
      </c>
      <c r="O30">
        <f t="shared" si="0"/>
        <v>11.290554680448146</v>
      </c>
      <c r="P30">
        <f t="shared" si="0"/>
        <v>11.135816166439861</v>
      </c>
      <c r="Q30">
        <f t="shared" si="0"/>
        <v>9.406861446952913</v>
      </c>
      <c r="R30">
        <f t="shared" si="0"/>
        <v>9.6650823638863184</v>
      </c>
      <c r="S30">
        <f t="shared" si="0"/>
        <v>10.06097442460006</v>
      </c>
      <c r="T30">
        <f t="shared" si="0"/>
        <v>11.323263928309206</v>
      </c>
      <c r="U30">
        <f t="shared" si="0"/>
        <v>10.017982380876649</v>
      </c>
      <c r="V30">
        <f t="shared" si="0"/>
        <v>9.9891123868193876</v>
      </c>
      <c r="W30">
        <f t="shared" si="0"/>
        <v>10.680070260916084</v>
      </c>
      <c r="X30">
        <f t="shared" si="0"/>
        <v>10.266770466867838</v>
      </c>
      <c r="Y30">
        <f t="shared" si="0"/>
        <v>10.61394209304038</v>
      </c>
      <c r="Z30">
        <f t="shared" si="0"/>
        <v>11.232593584958122</v>
      </c>
      <c r="AA30">
        <f t="shared" si="0"/>
        <v>9.081795896965458</v>
      </c>
      <c r="AB30">
        <f t="shared" si="0"/>
        <v>9.6737126762281687</v>
      </c>
      <c r="AC30">
        <f t="shared" si="0"/>
        <v>9.7624297430983695</v>
      </c>
      <c r="AD30">
        <f t="shared" si="0"/>
        <v>9.8122351723039749</v>
      </c>
      <c r="AE30">
        <f t="shared" si="0"/>
        <v>13.275699823551367</v>
      </c>
      <c r="AF30">
        <f t="shared" si="0"/>
        <v>9.2164886066758989</v>
      </c>
      <c r="AG30">
        <f t="shared" si="0"/>
        <v>6.9552032741819945</v>
      </c>
      <c r="AH30">
        <f t="shared" si="0"/>
        <v>7.1598262780802147</v>
      </c>
      <c r="AI30">
        <f t="shared" si="0"/>
        <v>8.7924098698851498</v>
      </c>
      <c r="AJ30">
        <f t="shared" si="0"/>
        <v>8.8470197784655582</v>
      </c>
      <c r="AK30">
        <f t="shared" si="0"/>
        <v>10.570953344924325</v>
      </c>
      <c r="AL30">
        <f t="shared" si="0"/>
        <v>12.661551903541207</v>
      </c>
      <c r="AM30">
        <f t="shared" si="0"/>
        <v>8.50075607147315</v>
      </c>
      <c r="AN30">
        <f t="shared" si="0"/>
        <v>14.023421309846759</v>
      </c>
      <c r="AO30">
        <f t="shared" si="0"/>
        <v>7.8701146096156558</v>
      </c>
      <c r="AP30">
        <f t="shared" si="0"/>
        <v>6.1614713315190723</v>
      </c>
      <c r="AQ30">
        <f t="shared" si="0"/>
        <v>14.612462257289165</v>
      </c>
      <c r="AR30">
        <f t="shared" si="0"/>
        <v>14.727090064890369</v>
      </c>
      <c r="AS30">
        <f t="shared" si="0"/>
        <v>14.769735975569095</v>
      </c>
    </row>
    <row r="31" spans="1:45" x14ac:dyDescent="0.25">
      <c r="A31" t="s">
        <v>51</v>
      </c>
      <c r="B31" t="s">
        <v>52</v>
      </c>
      <c r="C31">
        <f t="shared" ref="C31:AS31" si="1">1000*C4/C17</f>
        <v>23.2120444100544</v>
      </c>
      <c r="D31">
        <f t="shared" si="1"/>
        <v>23.673641238250752</v>
      </c>
      <c r="E31">
        <f t="shared" si="1"/>
        <v>22.611886050102413</v>
      </c>
      <c r="F31">
        <f t="shared" si="1"/>
        <v>23.266590693861904</v>
      </c>
      <c r="G31">
        <f t="shared" si="1"/>
        <v>23.64085769936683</v>
      </c>
      <c r="H31">
        <f t="shared" si="1"/>
        <v>22.831266749967686</v>
      </c>
      <c r="I31">
        <f t="shared" si="1"/>
        <v>24.701897695382261</v>
      </c>
      <c r="J31">
        <f t="shared" si="1"/>
        <v>24.148914943688016</v>
      </c>
      <c r="K31">
        <f t="shared" si="1"/>
        <v>22.887993426526876</v>
      </c>
      <c r="L31">
        <f t="shared" si="1"/>
        <v>27.044983729455865</v>
      </c>
      <c r="M31">
        <f t="shared" si="1"/>
        <v>28.948786646606759</v>
      </c>
      <c r="N31">
        <f t="shared" si="1"/>
        <v>28.08903253012048</v>
      </c>
      <c r="O31">
        <f t="shared" si="1"/>
        <v>22.872485517022458</v>
      </c>
      <c r="P31">
        <f t="shared" si="1"/>
        <v>22.516787397862981</v>
      </c>
      <c r="Q31">
        <f t="shared" si="1"/>
        <v>22.152926231421681</v>
      </c>
      <c r="R31">
        <f t="shared" si="1"/>
        <v>22.231919281474056</v>
      </c>
      <c r="S31">
        <f t="shared" si="1"/>
        <v>21.594778278125478</v>
      </c>
      <c r="T31">
        <f t="shared" si="1"/>
        <v>21.51064670433145</v>
      </c>
      <c r="U31">
        <f t="shared" si="1"/>
        <v>23.170736568135339</v>
      </c>
      <c r="V31">
        <f t="shared" si="1"/>
        <v>29.002339018956135</v>
      </c>
      <c r="W31">
        <f t="shared" si="1"/>
        <v>21.902234536360691</v>
      </c>
      <c r="X31">
        <f t="shared" si="1"/>
        <v>22.22620005436665</v>
      </c>
      <c r="Y31">
        <f t="shared" si="1"/>
        <v>21.692929952691827</v>
      </c>
      <c r="Z31">
        <f t="shared" si="1"/>
        <v>22.737291912403009</v>
      </c>
      <c r="AA31">
        <f t="shared" si="1"/>
        <v>27.728271037973261</v>
      </c>
      <c r="AB31">
        <f t="shared" si="1"/>
        <v>28.4808077263746</v>
      </c>
      <c r="AC31">
        <f t="shared" si="1"/>
        <v>23.549667530559216</v>
      </c>
      <c r="AD31">
        <f t="shared" si="1"/>
        <v>23.01211016700459</v>
      </c>
      <c r="AE31">
        <f t="shared" si="1"/>
        <v>37.327785069376716</v>
      </c>
      <c r="AF31">
        <f t="shared" si="1"/>
        <v>26.938223297660265</v>
      </c>
      <c r="AG31">
        <f t="shared" si="1"/>
        <v>24.72052051206219</v>
      </c>
      <c r="AH31">
        <f t="shared" si="1"/>
        <v>23.117456140068658</v>
      </c>
      <c r="AI31">
        <f t="shared" si="1"/>
        <v>28.974113576940248</v>
      </c>
      <c r="AJ31">
        <f t="shared" si="1"/>
        <v>30.034506882182093</v>
      </c>
      <c r="AK31">
        <f t="shared" si="1"/>
        <v>32.509353649007657</v>
      </c>
      <c r="AL31">
        <f t="shared" si="1"/>
        <v>26.299787694974004</v>
      </c>
      <c r="AM31">
        <f t="shared" si="1"/>
        <v>27.476471427139369</v>
      </c>
      <c r="AN31">
        <f t="shared" si="1"/>
        <v>27.124446696672408</v>
      </c>
      <c r="AO31">
        <f t="shared" si="1"/>
        <v>27.339595923969043</v>
      </c>
      <c r="AP31">
        <f t="shared" si="1"/>
        <v>22.298409706639394</v>
      </c>
      <c r="AQ31">
        <f t="shared" si="1"/>
        <v>22.47115183665813</v>
      </c>
      <c r="AR31">
        <f t="shared" si="1"/>
        <v>30.093136956577482</v>
      </c>
      <c r="AS31">
        <f t="shared" si="1"/>
        <v>29.554539061040742</v>
      </c>
    </row>
    <row r="32" spans="1:45" x14ac:dyDescent="0.25">
      <c r="A32" t="s">
        <v>53</v>
      </c>
      <c r="B32" t="s">
        <v>54</v>
      </c>
      <c r="C32">
        <f t="shared" ref="C32:AS32" si="2">1000*C5/C18</f>
        <v>2.290037058345503</v>
      </c>
      <c r="D32">
        <f t="shared" si="2"/>
        <v>2.2759724047532708</v>
      </c>
      <c r="E32">
        <f t="shared" si="2"/>
        <v>2.319744168300407</v>
      </c>
      <c r="F32">
        <f t="shared" si="2"/>
        <v>2.3329108333900264</v>
      </c>
      <c r="G32">
        <f t="shared" si="2"/>
        <v>2.3033870267118344</v>
      </c>
      <c r="H32">
        <f t="shared" si="2"/>
        <v>2.4710118666077401</v>
      </c>
      <c r="I32">
        <f t="shared" si="2"/>
        <v>2.5011581786533577</v>
      </c>
      <c r="J32">
        <f t="shared" si="2"/>
        <v>2.6669537788235793</v>
      </c>
      <c r="K32">
        <f t="shared" si="2"/>
        <v>2.8513905972295577</v>
      </c>
      <c r="L32">
        <f t="shared" si="2"/>
        <v>2.8625278686900479</v>
      </c>
      <c r="M32">
        <f t="shared" si="2"/>
        <v>2.8101627952529213</v>
      </c>
      <c r="N32">
        <f t="shared" si="2"/>
        <v>2.7410708858670771</v>
      </c>
      <c r="O32">
        <f t="shared" si="2"/>
        <v>2.7909718503316379</v>
      </c>
      <c r="P32">
        <f t="shared" si="2"/>
        <v>2.8833741398012331</v>
      </c>
      <c r="Q32">
        <f t="shared" si="2"/>
        <v>3.024409854507752</v>
      </c>
      <c r="R32">
        <f t="shared" si="2"/>
        <v>2.9902728482265184</v>
      </c>
      <c r="S32">
        <f t="shared" si="2"/>
        <v>3.0772511810196943</v>
      </c>
      <c r="T32">
        <f t="shared" si="2"/>
        <v>3.0896129861120722</v>
      </c>
      <c r="U32">
        <f t="shared" si="2"/>
        <v>3.341113484019135</v>
      </c>
      <c r="V32">
        <f t="shared" si="2"/>
        <v>3.3975651092835113</v>
      </c>
      <c r="W32">
        <f t="shared" si="2"/>
        <v>3.4291108148892033</v>
      </c>
      <c r="X32">
        <f t="shared" si="2"/>
        <v>3.5065022049392587</v>
      </c>
      <c r="Y32">
        <f t="shared" si="2"/>
        <v>3.5816315396963008</v>
      </c>
      <c r="Z32">
        <f t="shared" si="2"/>
        <v>3.7322993282644847</v>
      </c>
      <c r="AA32">
        <f t="shared" si="2"/>
        <v>3.8709127080510304</v>
      </c>
      <c r="AB32">
        <f t="shared" si="2"/>
        <v>4.1850256839204718</v>
      </c>
      <c r="AC32">
        <f t="shared" si="2"/>
        <v>4.2559899095725022</v>
      </c>
      <c r="AD32">
        <f t="shared" si="2"/>
        <v>4.1572317577383489</v>
      </c>
      <c r="AE32">
        <f t="shared" si="2"/>
        <v>4.1398323583762435</v>
      </c>
      <c r="AF32">
        <f t="shared" si="2"/>
        <v>4.0545635748981228</v>
      </c>
      <c r="AG32">
        <f t="shared" si="2"/>
        <v>4.0251421420906111</v>
      </c>
      <c r="AH32">
        <f t="shared" si="2"/>
        <v>4.0456984314187991</v>
      </c>
      <c r="AI32">
        <f t="shared" si="2"/>
        <v>4.2759410340518587</v>
      </c>
      <c r="AJ32">
        <f t="shared" si="2"/>
        <v>4.8330972524060849</v>
      </c>
      <c r="AK32">
        <f t="shared" si="2"/>
        <v>5.4909186582566596</v>
      </c>
      <c r="AL32">
        <f t="shared" si="2"/>
        <v>5.9855916914674934</v>
      </c>
      <c r="AM32">
        <f t="shared" si="2"/>
        <v>6.5394848286067333</v>
      </c>
      <c r="AN32">
        <f t="shared" si="2"/>
        <v>6.923249373048483</v>
      </c>
      <c r="AO32">
        <f t="shared" si="2"/>
        <v>7.565762255077737</v>
      </c>
      <c r="AP32">
        <f t="shared" si="2"/>
        <v>7.9753503447861425</v>
      </c>
      <c r="AQ32">
        <f t="shared" si="2"/>
        <v>8.3604461372275658</v>
      </c>
      <c r="AR32">
        <f t="shared" si="2"/>
        <v>8.9755157630214342</v>
      </c>
      <c r="AS32">
        <f t="shared" si="2"/>
        <v>9.2209644702171847</v>
      </c>
    </row>
    <row r="33" spans="1:45" x14ac:dyDescent="0.25">
      <c r="A33" t="s">
        <v>55</v>
      </c>
      <c r="B33" t="s">
        <v>56</v>
      </c>
      <c r="C33">
        <f t="shared" ref="C33:AS33" si="3">1000*C6/C19</f>
        <v>16.458763620070794</v>
      </c>
      <c r="D33">
        <f t="shared" si="3"/>
        <v>16.393024020249449</v>
      </c>
      <c r="E33">
        <f t="shared" si="3"/>
        <v>16.530776078807598</v>
      </c>
      <c r="F33">
        <f t="shared" si="3"/>
        <v>17.288319727108821</v>
      </c>
      <c r="G33">
        <f t="shared" si="3"/>
        <v>16.918793852650623</v>
      </c>
      <c r="H33">
        <f t="shared" si="3"/>
        <v>16.188535985040158</v>
      </c>
      <c r="I33">
        <f t="shared" si="3"/>
        <v>17.060876891428631</v>
      </c>
      <c r="J33">
        <f t="shared" si="3"/>
        <v>16.833518436980928</v>
      </c>
      <c r="K33">
        <f t="shared" si="3"/>
        <v>17.380417052643924</v>
      </c>
      <c r="L33">
        <f t="shared" si="3"/>
        <v>18.069466063626422</v>
      </c>
      <c r="M33">
        <f t="shared" si="3"/>
        <v>17.304989427831718</v>
      </c>
      <c r="N33">
        <f t="shared" si="3"/>
        <v>16.806874464841918</v>
      </c>
      <c r="O33">
        <f t="shared" si="3"/>
        <v>16.176379041339803</v>
      </c>
      <c r="P33">
        <f t="shared" si="3"/>
        <v>16.235551550973565</v>
      </c>
      <c r="Q33">
        <f t="shared" si="3"/>
        <v>16.590205190339397</v>
      </c>
      <c r="R33">
        <f t="shared" si="3"/>
        <v>16.75040519149719</v>
      </c>
      <c r="S33">
        <f t="shared" si="3"/>
        <v>16.755759965113938</v>
      </c>
      <c r="T33">
        <f t="shared" si="3"/>
        <v>16.790643926663851</v>
      </c>
      <c r="U33">
        <f t="shared" si="3"/>
        <v>16.562291000484628</v>
      </c>
      <c r="V33">
        <f t="shared" si="3"/>
        <v>16.240780737502398</v>
      </c>
      <c r="W33">
        <f t="shared" si="3"/>
        <v>15.812994239461773</v>
      </c>
      <c r="X33">
        <f t="shared" si="3"/>
        <v>15.235064044375491</v>
      </c>
      <c r="Y33">
        <f t="shared" si="3"/>
        <v>14.372741430599133</v>
      </c>
      <c r="Z33">
        <f t="shared" si="3"/>
        <v>14.140990029333867</v>
      </c>
      <c r="AA33">
        <f t="shared" si="3"/>
        <v>13.948437289027524</v>
      </c>
      <c r="AB33">
        <f t="shared" si="3"/>
        <v>13.855849351743224</v>
      </c>
      <c r="AC33">
        <f t="shared" si="3"/>
        <v>14.077278875177072</v>
      </c>
      <c r="AD33">
        <f t="shared" si="3"/>
        <v>13.688309924093041</v>
      </c>
      <c r="AE33">
        <f t="shared" si="3"/>
        <v>12.924247526073255</v>
      </c>
      <c r="AF33">
        <f t="shared" si="3"/>
        <v>12.428602154076451</v>
      </c>
      <c r="AG33">
        <f t="shared" si="3"/>
        <v>12.361962086865017</v>
      </c>
      <c r="AH33">
        <f t="shared" si="3"/>
        <v>12.458827375981217</v>
      </c>
      <c r="AI33">
        <f t="shared" si="3"/>
        <v>12.212671930067339</v>
      </c>
      <c r="AJ33">
        <f t="shared" si="3"/>
        <v>12.328056410958778</v>
      </c>
      <c r="AK33">
        <f t="shared" si="3"/>
        <v>12.320344985582235</v>
      </c>
      <c r="AL33">
        <f t="shared" si="3"/>
        <v>11.898806376259071</v>
      </c>
      <c r="AM33">
        <f t="shared" si="3"/>
        <v>12.074883461172659</v>
      </c>
      <c r="AN33">
        <f t="shared" si="3"/>
        <v>11.826171516959565</v>
      </c>
      <c r="AO33">
        <f t="shared" si="3"/>
        <v>12.08275643152632</v>
      </c>
      <c r="AP33">
        <f t="shared" si="3"/>
        <v>11.604842933232224</v>
      </c>
      <c r="AQ33">
        <f t="shared" si="3"/>
        <v>11.592594075554977</v>
      </c>
      <c r="AR33">
        <f t="shared" si="3"/>
        <v>11.363896175934418</v>
      </c>
      <c r="AS33">
        <f t="shared" si="3"/>
        <v>11.833471832367684</v>
      </c>
    </row>
    <row r="34" spans="1:45" x14ac:dyDescent="0.25">
      <c r="A34" t="s">
        <v>57</v>
      </c>
      <c r="B34" t="s">
        <v>58</v>
      </c>
      <c r="C34">
        <f t="shared" ref="C34:AS34" si="4">1000*C7/C20</f>
        <v>11.809367696936077</v>
      </c>
      <c r="D34">
        <f t="shared" si="4"/>
        <v>12.002714402767463</v>
      </c>
      <c r="E34">
        <f t="shared" si="4"/>
        <v>12.280332711798593</v>
      </c>
      <c r="F34">
        <f t="shared" si="4"/>
        <v>12.931795456784107</v>
      </c>
      <c r="G34">
        <f t="shared" si="4"/>
        <v>12.525477699440946</v>
      </c>
      <c r="H34">
        <f t="shared" si="4"/>
        <v>11.702343099886837</v>
      </c>
      <c r="I34">
        <f t="shared" si="4"/>
        <v>12.455936987276825</v>
      </c>
      <c r="J34">
        <f t="shared" si="4"/>
        <v>12.187483280672053</v>
      </c>
      <c r="K34">
        <f t="shared" si="4"/>
        <v>12.513144478936667</v>
      </c>
      <c r="L34">
        <f t="shared" si="4"/>
        <v>12.650592699944427</v>
      </c>
      <c r="M34">
        <f t="shared" si="4"/>
        <v>12.19998752457094</v>
      </c>
      <c r="N34">
        <f t="shared" si="4"/>
        <v>11.181525527084029</v>
      </c>
      <c r="O34">
        <f t="shared" si="4"/>
        <v>10.689008362113229</v>
      </c>
      <c r="P34">
        <f t="shared" si="4"/>
        <v>10.406193365643638</v>
      </c>
      <c r="Q34">
        <f t="shared" si="4"/>
        <v>10.186125852120059</v>
      </c>
      <c r="R34">
        <f t="shared" si="4"/>
        <v>9.8940739970990048</v>
      </c>
      <c r="S34">
        <f t="shared" si="4"/>
        <v>9.6175216042248035</v>
      </c>
      <c r="T34">
        <f t="shared" si="4"/>
        <v>9.524907984749678</v>
      </c>
      <c r="U34">
        <f t="shared" si="4"/>
        <v>9.2314052413211982</v>
      </c>
      <c r="V34">
        <f t="shared" si="4"/>
        <v>9.4171912126047364</v>
      </c>
      <c r="W34">
        <f t="shared" si="4"/>
        <v>9.4797241656903566</v>
      </c>
      <c r="X34">
        <f t="shared" si="4"/>
        <v>9.9210856507330547</v>
      </c>
      <c r="Y34">
        <f t="shared" si="4"/>
        <v>9.5837304364280254</v>
      </c>
      <c r="Z34">
        <f t="shared" si="4"/>
        <v>9.1545252196677449</v>
      </c>
      <c r="AA34">
        <f t="shared" si="4"/>
        <v>9.0707239583925041</v>
      </c>
      <c r="AB34">
        <f t="shared" si="4"/>
        <v>9.1198490474774907</v>
      </c>
      <c r="AC34">
        <f t="shared" si="4"/>
        <v>9.5815798538177894</v>
      </c>
      <c r="AD34">
        <f t="shared" si="4"/>
        <v>9.4258726091929361</v>
      </c>
      <c r="AE34">
        <f t="shared" si="4"/>
        <v>9.601049199060963</v>
      </c>
      <c r="AF34">
        <f t="shared" si="4"/>
        <v>9.3178452251498278</v>
      </c>
      <c r="AG34">
        <f t="shared" si="4"/>
        <v>9.1922383317788086</v>
      </c>
      <c r="AH34">
        <f t="shared" si="4"/>
        <v>9.211668751255246</v>
      </c>
      <c r="AI34">
        <f t="shared" si="4"/>
        <v>9.0259318433168492</v>
      </c>
      <c r="AJ34">
        <f t="shared" si="4"/>
        <v>9.0707402716020802</v>
      </c>
      <c r="AK34">
        <f t="shared" si="4"/>
        <v>8.9410695180633191</v>
      </c>
      <c r="AL34">
        <f t="shared" si="4"/>
        <v>8.8182305356198931</v>
      </c>
      <c r="AM34">
        <f t="shared" si="4"/>
        <v>8.6034193303206781</v>
      </c>
      <c r="AN34">
        <f t="shared" si="4"/>
        <v>8.4501562236663457</v>
      </c>
      <c r="AO34">
        <f t="shared" si="4"/>
        <v>8.4570741168270462</v>
      </c>
      <c r="AP34">
        <f t="shared" si="4"/>
        <v>8.1525247319622096</v>
      </c>
      <c r="AQ34">
        <f t="shared" si="4"/>
        <v>8.1831985261954205</v>
      </c>
      <c r="AR34">
        <f t="shared" si="4"/>
        <v>7.6926124929680215</v>
      </c>
      <c r="AS34">
        <f t="shared" si="4"/>
        <v>7.6020138732120976</v>
      </c>
    </row>
    <row r="35" spans="1:45" x14ac:dyDescent="0.25">
      <c r="A35" t="s">
        <v>59</v>
      </c>
      <c r="B35" t="s">
        <v>60</v>
      </c>
      <c r="C35">
        <f t="shared" ref="C35:AS35" si="5">1000*C8/C21</f>
        <v>15.08333433638891</v>
      </c>
      <c r="D35">
        <f t="shared" si="5"/>
        <v>14.981526927141392</v>
      </c>
      <c r="E35">
        <f t="shared" si="5"/>
        <v>14.658751331547329</v>
      </c>
      <c r="F35">
        <f t="shared" si="5"/>
        <v>15.363347395023007</v>
      </c>
      <c r="G35">
        <f t="shared" si="5"/>
        <v>14.645492811360716</v>
      </c>
      <c r="H35">
        <f t="shared" si="5"/>
        <v>14.395854572100353</v>
      </c>
      <c r="I35">
        <f t="shared" si="5"/>
        <v>14.670600218088788</v>
      </c>
      <c r="J35">
        <f t="shared" si="5"/>
        <v>14.832960194038128</v>
      </c>
      <c r="K35">
        <f t="shared" si="5"/>
        <v>14.779189822911404</v>
      </c>
      <c r="L35">
        <f t="shared" si="5"/>
        <v>15.591110707494172</v>
      </c>
      <c r="M35">
        <f t="shared" si="5"/>
        <v>14.322893707691856</v>
      </c>
      <c r="N35">
        <f t="shared" si="5"/>
        <v>14.012629249824293</v>
      </c>
      <c r="O35">
        <f t="shared" si="5"/>
        <v>13.723207845857454</v>
      </c>
      <c r="P35">
        <f t="shared" si="5"/>
        <v>13.548495187035458</v>
      </c>
      <c r="Q35">
        <f t="shared" si="5"/>
        <v>12.953273321830507</v>
      </c>
      <c r="R35">
        <f t="shared" si="5"/>
        <v>13.556259538858418</v>
      </c>
      <c r="S35">
        <f t="shared" si="5"/>
        <v>13.868063164852185</v>
      </c>
      <c r="T35">
        <f t="shared" si="5"/>
        <v>13.832656039702792</v>
      </c>
      <c r="U35">
        <f t="shared" si="5"/>
        <v>13.839630839669677</v>
      </c>
      <c r="V35">
        <f t="shared" si="5"/>
        <v>13.594320983211524</v>
      </c>
      <c r="W35">
        <f t="shared" si="5"/>
        <v>13.576890910299694</v>
      </c>
      <c r="X35">
        <f t="shared" si="5"/>
        <v>13.628885568571416</v>
      </c>
      <c r="Y35">
        <f t="shared" si="5"/>
        <v>13.216642704231207</v>
      </c>
      <c r="Z35">
        <f t="shared" si="5"/>
        <v>12.709512740551947</v>
      </c>
      <c r="AA35">
        <f t="shared" si="5"/>
        <v>12.592557997827557</v>
      </c>
      <c r="AB35">
        <f t="shared" si="5"/>
        <v>12.553399979282659</v>
      </c>
      <c r="AC35">
        <f t="shared" si="5"/>
        <v>12.797006203694711</v>
      </c>
      <c r="AD35">
        <f t="shared" si="5"/>
        <v>12.280913711645502</v>
      </c>
      <c r="AE35">
        <f t="shared" si="5"/>
        <v>12.05679911760433</v>
      </c>
      <c r="AF35">
        <f t="shared" si="5"/>
        <v>11.589534734276505</v>
      </c>
      <c r="AG35">
        <f t="shared" si="5"/>
        <v>11.442836486824115</v>
      </c>
      <c r="AH35">
        <f t="shared" si="5"/>
        <v>11.554192647513458</v>
      </c>
      <c r="AI35">
        <f t="shared" si="5"/>
        <v>11.143119798646058</v>
      </c>
      <c r="AJ35">
        <f t="shared" si="5"/>
        <v>11.249297637018852</v>
      </c>
      <c r="AK35">
        <f t="shared" si="5"/>
        <v>11.050854320216716</v>
      </c>
      <c r="AL35">
        <f t="shared" si="5"/>
        <v>10.912167744299676</v>
      </c>
      <c r="AM35">
        <f t="shared" si="5"/>
        <v>10.81948479476824</v>
      </c>
      <c r="AN35">
        <f t="shared" si="5"/>
        <v>10.541196756888255</v>
      </c>
      <c r="AO35">
        <f t="shared" si="5"/>
        <v>10.280667627345416</v>
      </c>
      <c r="AP35">
        <f t="shared" si="5"/>
        <v>9.3926768524828788</v>
      </c>
      <c r="AQ35">
        <f t="shared" si="5"/>
        <v>9.7119940106715124</v>
      </c>
      <c r="AR35">
        <f t="shared" si="5"/>
        <v>8.9799485495645204</v>
      </c>
      <c r="AS35">
        <f t="shared" si="5"/>
        <v>9.1958716563883058</v>
      </c>
    </row>
    <row r="36" spans="1:45" x14ac:dyDescent="0.25">
      <c r="A36" t="s">
        <v>61</v>
      </c>
      <c r="B36" t="s">
        <v>62</v>
      </c>
      <c r="C36">
        <f t="shared" ref="C36:AS36" si="6">1000*C9/C22</f>
        <v>1.347607615658432</v>
      </c>
      <c r="D36">
        <f t="shared" si="6"/>
        <v>1.3307647126880022</v>
      </c>
      <c r="E36">
        <f t="shared" si="6"/>
        <v>1.3232865189426009</v>
      </c>
      <c r="F36">
        <f t="shared" si="6"/>
        <v>1.3035119263054533</v>
      </c>
      <c r="G36">
        <f t="shared" si="6"/>
        <v>1.3118609376704651</v>
      </c>
      <c r="H36">
        <f t="shared" si="6"/>
        <v>1.3306951905079802</v>
      </c>
      <c r="I36">
        <f t="shared" si="6"/>
        <v>1.3401780535377874</v>
      </c>
      <c r="J36">
        <f t="shared" si="6"/>
        <v>1.3391764052320676</v>
      </c>
      <c r="K36">
        <f t="shared" si="6"/>
        <v>1.314200986765351</v>
      </c>
      <c r="L36">
        <f t="shared" si="6"/>
        <v>1.328892975678255</v>
      </c>
      <c r="M36">
        <f t="shared" si="6"/>
        <v>1.3330107854190874</v>
      </c>
      <c r="N36">
        <f t="shared" si="6"/>
        <v>1.3730259817330983</v>
      </c>
      <c r="O36">
        <f t="shared" si="6"/>
        <v>1.3847743356100568</v>
      </c>
      <c r="P36">
        <f t="shared" si="6"/>
        <v>1.4173497562781268</v>
      </c>
      <c r="Q36">
        <f t="shared" si="6"/>
        <v>1.4617579664156877</v>
      </c>
      <c r="R36">
        <f t="shared" si="6"/>
        <v>1.4580980389875129</v>
      </c>
      <c r="S36">
        <f t="shared" si="6"/>
        <v>1.5001122519858141</v>
      </c>
      <c r="T36">
        <f t="shared" si="6"/>
        <v>1.4708898642191479</v>
      </c>
      <c r="U36">
        <f t="shared" si="6"/>
        <v>1.5632785065566468</v>
      </c>
      <c r="V36">
        <f t="shared" si="6"/>
        <v>1.6011878515858879</v>
      </c>
      <c r="W36">
        <f t="shared" si="6"/>
        <v>1.593577980479562</v>
      </c>
      <c r="X36">
        <f t="shared" si="6"/>
        <v>1.6243598781686546</v>
      </c>
      <c r="Y36">
        <f t="shared" si="6"/>
        <v>1.6398058084677891</v>
      </c>
      <c r="Z36">
        <f t="shared" si="6"/>
        <v>1.6460443582075461</v>
      </c>
      <c r="AA36">
        <f t="shared" si="6"/>
        <v>1.6772980658793173</v>
      </c>
      <c r="AB36">
        <f t="shared" si="6"/>
        <v>1.7187490994536061</v>
      </c>
      <c r="AC36">
        <f t="shared" si="6"/>
        <v>1.7449746409857705</v>
      </c>
      <c r="AD36">
        <f t="shared" si="6"/>
        <v>1.7653907967616314</v>
      </c>
      <c r="AE36">
        <f t="shared" si="6"/>
        <v>1.7404171001647872</v>
      </c>
      <c r="AF36">
        <f t="shared" si="6"/>
        <v>1.8899354351216044</v>
      </c>
      <c r="AG36">
        <f t="shared" si="6"/>
        <v>1.7894854023537692</v>
      </c>
      <c r="AH36">
        <f t="shared" si="6"/>
        <v>1.7498101644351545</v>
      </c>
      <c r="AI36">
        <f t="shared" si="6"/>
        <v>1.758680403482713</v>
      </c>
      <c r="AJ36">
        <f t="shared" si="6"/>
        <v>1.7832040783270253</v>
      </c>
      <c r="AK36">
        <f t="shared" si="6"/>
        <v>1.8557341933235536</v>
      </c>
      <c r="AL36">
        <f t="shared" si="6"/>
        <v>1.8503993161328154</v>
      </c>
      <c r="AM36">
        <f t="shared" si="6"/>
        <v>1.9213342913729778</v>
      </c>
      <c r="AN36">
        <f t="shared" si="6"/>
        <v>2.0191919757306938</v>
      </c>
      <c r="AO36">
        <f t="shared" si="6"/>
        <v>2.037235966101631</v>
      </c>
      <c r="AP36">
        <f t="shared" si="6"/>
        <v>2.1369444844760044</v>
      </c>
      <c r="AQ36">
        <f t="shared" si="6"/>
        <v>2.2514148205287561</v>
      </c>
      <c r="AR36">
        <f t="shared" si="6"/>
        <v>2.2677100283617881</v>
      </c>
      <c r="AS36">
        <f t="shared" si="6"/>
        <v>2.3764795427599656</v>
      </c>
    </row>
    <row r="37" spans="1:45" x14ac:dyDescent="0.25">
      <c r="A37" t="s">
        <v>63</v>
      </c>
      <c r="B37" t="s">
        <v>64</v>
      </c>
      <c r="C37">
        <f t="shared" ref="C37:AS37" si="7">1000*C10/C23</f>
        <v>9.0194315396041969</v>
      </c>
      <c r="D37">
        <f t="shared" si="7"/>
        <v>9.0871258503079559</v>
      </c>
      <c r="E37">
        <f t="shared" si="7"/>
        <v>9.414543419039445</v>
      </c>
      <c r="F37">
        <f t="shared" si="7"/>
        <v>10.428791347070199</v>
      </c>
      <c r="G37">
        <f t="shared" si="7"/>
        <v>10.203785343403352</v>
      </c>
      <c r="H37">
        <f t="shared" si="7"/>
        <v>9.5382405842415583</v>
      </c>
      <c r="I37">
        <f t="shared" si="7"/>
        <v>9.7712191166168605</v>
      </c>
      <c r="J37">
        <f t="shared" si="7"/>
        <v>9.9528096923495788</v>
      </c>
      <c r="K37">
        <f t="shared" si="7"/>
        <v>9.8439499382060607</v>
      </c>
      <c r="L37">
        <f t="shared" si="7"/>
        <v>10.004420471217744</v>
      </c>
      <c r="M37">
        <f t="shared" si="7"/>
        <v>9.7283086434553265</v>
      </c>
      <c r="N37">
        <f t="shared" si="7"/>
        <v>9.3973343363253097</v>
      </c>
      <c r="O37">
        <f t="shared" si="7"/>
        <v>8.9801010561507493</v>
      </c>
      <c r="P37">
        <f t="shared" si="7"/>
        <v>8.9761898892326766</v>
      </c>
      <c r="Q37">
        <f t="shared" si="7"/>
        <v>9.477608442067023</v>
      </c>
      <c r="R37">
        <f t="shared" si="7"/>
        <v>9.2155414313397479</v>
      </c>
      <c r="S37">
        <f t="shared" si="7"/>
        <v>9.1466890824087184</v>
      </c>
      <c r="T37">
        <f t="shared" si="7"/>
        <v>9.0999249739948063</v>
      </c>
      <c r="U37">
        <f t="shared" si="7"/>
        <v>9.6788236157666798</v>
      </c>
      <c r="V37">
        <f t="shared" si="7"/>
        <v>9.8838221758341724</v>
      </c>
      <c r="W37">
        <f t="shared" si="7"/>
        <v>10.561014351975521</v>
      </c>
      <c r="X37">
        <f t="shared" si="7"/>
        <v>10.643343581798081</v>
      </c>
      <c r="Y37">
        <f t="shared" si="7"/>
        <v>10.711212840802068</v>
      </c>
      <c r="Z37">
        <f t="shared" si="7"/>
        <v>10.704316021070213</v>
      </c>
      <c r="AA37">
        <f t="shared" si="7"/>
        <v>11.09014196429286</v>
      </c>
      <c r="AB37">
        <f t="shared" si="7"/>
        <v>11.333324643850796</v>
      </c>
      <c r="AC37">
        <f t="shared" si="7"/>
        <v>11.324321508941848</v>
      </c>
      <c r="AD37">
        <f t="shared" si="7"/>
        <v>11.220297563800504</v>
      </c>
      <c r="AE37">
        <f t="shared" si="7"/>
        <v>10.849390901898735</v>
      </c>
      <c r="AF37">
        <f t="shared" si="7"/>
        <v>11.047918274356201</v>
      </c>
      <c r="AG37">
        <f t="shared" si="7"/>
        <v>11.086103198442169</v>
      </c>
      <c r="AH37">
        <f t="shared" si="7"/>
        <v>10.915950640587027</v>
      </c>
      <c r="AI37">
        <f t="shared" si="7"/>
        <v>11.161310322099729</v>
      </c>
      <c r="AJ37">
        <f t="shared" si="7"/>
        <v>11.181682503640834</v>
      </c>
      <c r="AK37">
        <f t="shared" si="7"/>
        <v>11.172417271311277</v>
      </c>
      <c r="AL37">
        <f t="shared" si="7"/>
        <v>11.269244347397338</v>
      </c>
      <c r="AM37">
        <f t="shared" si="7"/>
        <v>11.152553928699923</v>
      </c>
      <c r="AN37">
        <f t="shared" si="7"/>
        <v>11.416755478472824</v>
      </c>
      <c r="AO37">
        <f t="shared" si="7"/>
        <v>10.816276668514716</v>
      </c>
      <c r="AP37">
        <f t="shared" si="7"/>
        <v>10.076328596763064</v>
      </c>
      <c r="AQ37">
        <f t="shared" si="7"/>
        <v>10.544451577196845</v>
      </c>
      <c r="AR37">
        <f t="shared" si="7"/>
        <v>10.927843978293403</v>
      </c>
      <c r="AS37">
        <f t="shared" si="7"/>
        <v>11.593302123239718</v>
      </c>
    </row>
    <row r="38" spans="1:45" x14ac:dyDescent="0.25">
      <c r="A38" t="s">
        <v>65</v>
      </c>
      <c r="B38" t="s">
        <v>66</v>
      </c>
      <c r="C38">
        <f t="shared" ref="C38:AS38" si="8">1000*C11/C24</f>
        <v>4.0466735764169579</v>
      </c>
      <c r="D38">
        <f t="shared" si="8"/>
        <v>4.00765507199828</v>
      </c>
      <c r="E38">
        <f t="shared" si="8"/>
        <v>4.1356263526803518</v>
      </c>
      <c r="F38">
        <f t="shared" si="8"/>
        <v>4.2188232809873014</v>
      </c>
      <c r="G38">
        <f t="shared" si="8"/>
        <v>4.5083514192934073</v>
      </c>
      <c r="H38">
        <f t="shared" si="8"/>
        <v>4.6045441054491709</v>
      </c>
      <c r="I38">
        <f t="shared" si="8"/>
        <v>4.6657146452064175</v>
      </c>
      <c r="J38">
        <f t="shared" si="8"/>
        <v>4.7352885386286925</v>
      </c>
      <c r="K38">
        <f t="shared" si="8"/>
        <v>5.0386418979555705</v>
      </c>
      <c r="L38">
        <f t="shared" si="8"/>
        <v>5.3482104125376742</v>
      </c>
      <c r="M38">
        <f t="shared" si="8"/>
        <v>5.5839026579952566</v>
      </c>
      <c r="N38">
        <f t="shared" si="8"/>
        <v>5.7375832480734772</v>
      </c>
      <c r="O38">
        <f t="shared" si="8"/>
        <v>6.2369377403193571</v>
      </c>
      <c r="P38">
        <f t="shared" si="8"/>
        <v>5.6756162477260412</v>
      </c>
      <c r="Q38">
        <f t="shared" si="8"/>
        <v>5.766534634087332</v>
      </c>
      <c r="R38">
        <f t="shared" si="8"/>
        <v>5.7297205942637008</v>
      </c>
      <c r="S38">
        <f t="shared" si="8"/>
        <v>5.6117567642770618</v>
      </c>
      <c r="T38">
        <f t="shared" si="8"/>
        <v>5.6407637868318163</v>
      </c>
      <c r="U38">
        <f t="shared" si="8"/>
        <v>5.6211076824066817</v>
      </c>
      <c r="V38">
        <f t="shared" si="8"/>
        <v>5.6414366045251345</v>
      </c>
      <c r="W38">
        <f t="shared" si="8"/>
        <v>5.7721581615029116</v>
      </c>
      <c r="X38">
        <f t="shared" si="8"/>
        <v>5.7835166065067583</v>
      </c>
      <c r="Y38">
        <f t="shared" si="8"/>
        <v>5.5509527697119392</v>
      </c>
      <c r="Z38">
        <f t="shared" si="8"/>
        <v>5.524668226558056</v>
      </c>
      <c r="AA38">
        <f t="shared" si="8"/>
        <v>5.6141290937945216</v>
      </c>
      <c r="AB38">
        <f t="shared" si="8"/>
        <v>5.4641310966469252</v>
      </c>
      <c r="AC38">
        <f t="shared" si="8"/>
        <v>5.5395607647233556</v>
      </c>
      <c r="AD38">
        <f t="shared" si="8"/>
        <v>5.5055583039509752</v>
      </c>
      <c r="AE38">
        <f t="shared" si="8"/>
        <v>6.9487825428980612</v>
      </c>
      <c r="AF38">
        <f t="shared" si="8"/>
        <v>5.4692021266248085</v>
      </c>
      <c r="AG38">
        <f t="shared" si="8"/>
        <v>5.6074061515676847</v>
      </c>
      <c r="AH38">
        <f t="shared" si="8"/>
        <v>5.2567428741043356</v>
      </c>
      <c r="AI38">
        <f t="shared" si="8"/>
        <v>5.3768594126878178</v>
      </c>
      <c r="AJ38">
        <f t="shared" si="8"/>
        <v>5.6291011810091529</v>
      </c>
      <c r="AK38">
        <f t="shared" si="8"/>
        <v>5.2447947825885501</v>
      </c>
      <c r="AL38">
        <f t="shared" si="8"/>
        <v>5.8434720385462295</v>
      </c>
      <c r="AM38">
        <f t="shared" si="8"/>
        <v>5.7651400520279346</v>
      </c>
      <c r="AN38">
        <f t="shared" si="8"/>
        <v>5.7125882630391782</v>
      </c>
      <c r="AO38">
        <f t="shared" si="8"/>
        <v>5.6027846789981783</v>
      </c>
      <c r="AP38">
        <f t="shared" si="8"/>
        <v>5.5545664490112934</v>
      </c>
      <c r="AQ38">
        <f t="shared" si="8"/>
        <v>5.4239484545719217</v>
      </c>
      <c r="AR38">
        <f t="shared" si="8"/>
        <v>5.4240005114076473</v>
      </c>
      <c r="AS38">
        <f t="shared" si="8"/>
        <v>5.4347482649184231</v>
      </c>
    </row>
    <row r="39" spans="1:45" x14ac:dyDescent="0.25">
      <c r="A39" t="s">
        <v>67</v>
      </c>
      <c r="B39" t="s">
        <v>68</v>
      </c>
      <c r="C39">
        <f t="shared" ref="C39:AS39" si="9">1000*C12/C25</f>
        <v>26.337238846731562</v>
      </c>
      <c r="D39">
        <f t="shared" si="9"/>
        <v>26.198566991394628</v>
      </c>
      <c r="E39">
        <f t="shared" si="9"/>
        <v>27.176779214468116</v>
      </c>
      <c r="F39">
        <f t="shared" si="9"/>
        <v>27.903351816109744</v>
      </c>
      <c r="G39">
        <f t="shared" si="9"/>
        <v>26.919599820438243</v>
      </c>
      <c r="H39">
        <f t="shared" si="9"/>
        <v>25.647907006894382</v>
      </c>
      <c r="I39">
        <f t="shared" si="9"/>
        <v>26.915218428233999</v>
      </c>
      <c r="J39">
        <f t="shared" si="9"/>
        <v>27.462134771770668</v>
      </c>
      <c r="K39">
        <f t="shared" si="9"/>
        <v>27.200686030055934</v>
      </c>
      <c r="L39">
        <f t="shared" si="9"/>
        <v>27.262059940903335</v>
      </c>
      <c r="M39">
        <f t="shared" si="9"/>
        <v>25.948213444823413</v>
      </c>
      <c r="N39">
        <f t="shared" si="9"/>
        <v>25.407900952646578</v>
      </c>
      <c r="O39">
        <f t="shared" si="9"/>
        <v>23.888554112853097</v>
      </c>
      <c r="P39">
        <f t="shared" si="9"/>
        <v>23.631167020257323</v>
      </c>
      <c r="Q39">
        <f t="shared" si="9"/>
        <v>24.430053217428178</v>
      </c>
      <c r="R39">
        <f t="shared" si="9"/>
        <v>24.280432406987106</v>
      </c>
      <c r="S39">
        <f t="shared" si="9"/>
        <v>23.866050480358801</v>
      </c>
      <c r="T39">
        <f t="shared" si="9"/>
        <v>23.705709710304635</v>
      </c>
      <c r="U39">
        <f t="shared" si="9"/>
        <v>25.299686297285469</v>
      </c>
      <c r="V39">
        <f t="shared" si="9"/>
        <v>25.206291249863259</v>
      </c>
      <c r="W39">
        <f t="shared" si="9"/>
        <v>24.581442815766174</v>
      </c>
      <c r="X39">
        <f t="shared" si="9"/>
        <v>24.008300228080369</v>
      </c>
      <c r="Y39">
        <f t="shared" si="9"/>
        <v>23.926563072580834</v>
      </c>
      <c r="Z39">
        <f t="shared" si="9"/>
        <v>24.171777746143992</v>
      </c>
      <c r="AA39">
        <f t="shared" si="9"/>
        <v>24.227857376314009</v>
      </c>
      <c r="AB39">
        <f t="shared" si="9"/>
        <v>23.904703355140118</v>
      </c>
      <c r="AC39">
        <f t="shared" si="9"/>
        <v>24.416702302204207</v>
      </c>
      <c r="AD39">
        <f t="shared" si="9"/>
        <v>24.662540848025174</v>
      </c>
      <c r="AE39">
        <f t="shared" si="9"/>
        <v>24.46589899004546</v>
      </c>
      <c r="AF39">
        <f t="shared" si="9"/>
        <v>24.398429615825687</v>
      </c>
      <c r="AG39">
        <f t="shared" si="9"/>
        <v>24.698980191234615</v>
      </c>
      <c r="AH39">
        <f t="shared" si="9"/>
        <v>23.936767427876486</v>
      </c>
      <c r="AI39">
        <f t="shared" si="9"/>
        <v>24.273905658882949</v>
      </c>
      <c r="AJ39">
        <f t="shared" si="9"/>
        <v>24.098807391109847</v>
      </c>
      <c r="AK39">
        <f t="shared" si="9"/>
        <v>24.740916743931322</v>
      </c>
      <c r="AL39">
        <f t="shared" si="9"/>
        <v>24.305938902606279</v>
      </c>
      <c r="AM39">
        <f t="shared" si="9"/>
        <v>23.440206993559272</v>
      </c>
      <c r="AN39">
        <f t="shared" si="9"/>
        <v>23.666046326999581</v>
      </c>
      <c r="AO39">
        <f t="shared" si="9"/>
        <v>21.864923159968257</v>
      </c>
      <c r="AP39">
        <f t="shared" si="9"/>
        <v>21.527646236239871</v>
      </c>
      <c r="AQ39">
        <f t="shared" si="9"/>
        <v>21.701687562002139</v>
      </c>
      <c r="AR39">
        <f t="shared" si="9"/>
        <v>21.081990484032989</v>
      </c>
      <c r="AS39">
        <f t="shared" si="9"/>
        <v>20.196712931448968</v>
      </c>
    </row>
    <row r="42" spans="1:45" x14ac:dyDescent="0.25">
      <c r="A42" t="s">
        <v>72</v>
      </c>
    </row>
    <row r="43" spans="1:45" x14ac:dyDescent="0.25">
      <c r="A43" t="s">
        <v>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7</v>
      </c>
      <c r="I43" t="s">
        <v>8</v>
      </c>
      <c r="J43" t="s">
        <v>9</v>
      </c>
      <c r="K43" t="s">
        <v>10</v>
      </c>
      <c r="L43" t="s">
        <v>11</v>
      </c>
      <c r="M43" t="s">
        <v>12</v>
      </c>
      <c r="N43" t="s">
        <v>13</v>
      </c>
      <c r="O43" t="s">
        <v>14</v>
      </c>
      <c r="P43" t="s">
        <v>15</v>
      </c>
      <c r="Q43" t="s">
        <v>16</v>
      </c>
      <c r="R43" t="s">
        <v>17</v>
      </c>
      <c r="S43" t="s">
        <v>18</v>
      </c>
      <c r="T43" t="s">
        <v>19</v>
      </c>
      <c r="U43" t="s">
        <v>20</v>
      </c>
      <c r="V43" t="s">
        <v>21</v>
      </c>
      <c r="W43" t="s">
        <v>22</v>
      </c>
      <c r="X43" t="s">
        <v>23</v>
      </c>
      <c r="Y43" t="s">
        <v>24</v>
      </c>
      <c r="Z43" t="s">
        <v>25</v>
      </c>
      <c r="AA43" t="s">
        <v>26</v>
      </c>
      <c r="AB43" t="s">
        <v>27</v>
      </c>
      <c r="AC43" t="s">
        <v>28</v>
      </c>
      <c r="AD43" t="s">
        <v>29</v>
      </c>
      <c r="AE43" t="s">
        <v>30</v>
      </c>
      <c r="AF43" t="s">
        <v>31</v>
      </c>
      <c r="AG43" t="s">
        <v>32</v>
      </c>
      <c r="AH43" t="s">
        <v>33</v>
      </c>
      <c r="AI43" t="s">
        <v>34</v>
      </c>
      <c r="AJ43" t="s">
        <v>35</v>
      </c>
      <c r="AK43" t="s">
        <v>36</v>
      </c>
      <c r="AL43" t="s">
        <v>37</v>
      </c>
      <c r="AM43" t="s">
        <v>38</v>
      </c>
      <c r="AN43" t="s">
        <v>39</v>
      </c>
      <c r="AO43" t="s">
        <v>40</v>
      </c>
      <c r="AP43" t="s">
        <v>41</v>
      </c>
      <c r="AQ43" t="s">
        <v>42</v>
      </c>
      <c r="AR43" t="s">
        <v>43</v>
      </c>
      <c r="AS43" t="s">
        <v>44</v>
      </c>
    </row>
    <row r="44" spans="1:45" x14ac:dyDescent="0.25">
      <c r="A44" t="s">
        <v>49</v>
      </c>
      <c r="B44" t="s">
        <v>50</v>
      </c>
      <c r="C44">
        <f>LN(C3)</f>
        <v>14.04740145624254</v>
      </c>
      <c r="D44">
        <f t="shared" ref="D44:AS44" si="10">LN(D3)</f>
        <v>13.783557986481876</v>
      </c>
      <c r="E44">
        <f t="shared" si="10"/>
        <v>13.944953649739029</v>
      </c>
      <c r="F44">
        <f t="shared" si="10"/>
        <v>13.838120656309261</v>
      </c>
      <c r="G44">
        <f t="shared" si="10"/>
        <v>13.909446887195207</v>
      </c>
      <c r="H44">
        <f t="shared" si="10"/>
        <v>14.009930914052134</v>
      </c>
      <c r="I44">
        <f t="shared" si="10"/>
        <v>14.141112747680285</v>
      </c>
      <c r="J44">
        <f t="shared" si="10"/>
        <v>13.975109995740416</v>
      </c>
      <c r="K44">
        <f t="shared" si="10"/>
        <v>14.110687644990261</v>
      </c>
      <c r="L44">
        <f t="shared" si="10"/>
        <v>14.162660285321961</v>
      </c>
      <c r="M44">
        <f t="shared" si="10"/>
        <v>14.220679299493536</v>
      </c>
      <c r="N44">
        <f t="shared" si="10"/>
        <v>14.146310077248666</v>
      </c>
      <c r="O44">
        <f t="shared" si="10"/>
        <v>14.184179747686734</v>
      </c>
      <c r="P44">
        <f t="shared" si="10"/>
        <v>14.193228634356366</v>
      </c>
      <c r="Q44">
        <f t="shared" si="10"/>
        <v>14.046665352603151</v>
      </c>
      <c r="R44">
        <f t="shared" si="10"/>
        <v>14.095061169767629</v>
      </c>
      <c r="S44">
        <f t="shared" si="10"/>
        <v>14.155663413504112</v>
      </c>
      <c r="T44">
        <f t="shared" si="10"/>
        <v>14.293517802659549</v>
      </c>
      <c r="U44">
        <f t="shared" si="10"/>
        <v>14.18990790988564</v>
      </c>
      <c r="V44">
        <f t="shared" si="10"/>
        <v>14.205123312839733</v>
      </c>
      <c r="W44">
        <f t="shared" si="10"/>
        <v>14.289387509951093</v>
      </c>
      <c r="X44">
        <f t="shared" si="10"/>
        <v>14.266562113340688</v>
      </c>
      <c r="Y44">
        <f t="shared" si="10"/>
        <v>14.315791059247621</v>
      </c>
      <c r="Z44">
        <f t="shared" si="10"/>
        <v>14.387980817743534</v>
      </c>
      <c r="AA44">
        <f t="shared" si="10"/>
        <v>14.190827904241573</v>
      </c>
      <c r="AB44">
        <f t="shared" si="10"/>
        <v>14.269413786694511</v>
      </c>
      <c r="AC44">
        <f t="shared" si="10"/>
        <v>14.294077688666613</v>
      </c>
      <c r="AD44">
        <f t="shared" si="10"/>
        <v>14.314717218041343</v>
      </c>
      <c r="AE44">
        <f t="shared" si="10"/>
        <v>14.632522522798787</v>
      </c>
      <c r="AF44">
        <f t="shared" si="10"/>
        <v>14.282925376629704</v>
      </c>
      <c r="AG44">
        <f t="shared" si="10"/>
        <v>14.016515185846606</v>
      </c>
      <c r="AH44">
        <f t="shared" si="10"/>
        <v>14.060377933031583</v>
      </c>
      <c r="AI44">
        <f t="shared" si="10"/>
        <v>14.280393002550372</v>
      </c>
      <c r="AJ44">
        <f t="shared" si="10"/>
        <v>14.300744305423452</v>
      </c>
      <c r="AK44">
        <f t="shared" si="10"/>
        <v>14.492237353891303</v>
      </c>
      <c r="AL44">
        <f t="shared" si="10"/>
        <v>14.685313139600591</v>
      </c>
      <c r="AM44">
        <f t="shared" si="10"/>
        <v>14.298602676759634</v>
      </c>
      <c r="AN44">
        <f t="shared" si="10"/>
        <v>14.810057255161185</v>
      </c>
      <c r="AO44">
        <f t="shared" si="10"/>
        <v>14.242645718578922</v>
      </c>
      <c r="AP44">
        <f t="shared" si="10"/>
        <v>14.00775720478096</v>
      </c>
      <c r="AQ44">
        <f t="shared" si="10"/>
        <v>14.88099431270885</v>
      </c>
      <c r="AR44">
        <f t="shared" si="10"/>
        <v>14.898345881987229</v>
      </c>
      <c r="AS44">
        <f t="shared" si="10"/>
        <v>14.910589263112147</v>
      </c>
    </row>
    <row r="45" spans="1:45" x14ac:dyDescent="0.25">
      <c r="A45" t="s">
        <v>51</v>
      </c>
      <c r="B45" t="s">
        <v>52</v>
      </c>
      <c r="C45">
        <f t="shared" ref="C45:AS45" si="11">LN(C4)</f>
        <v>13.112259777506061</v>
      </c>
      <c r="D45">
        <f t="shared" si="11"/>
        <v>13.146916721760745</v>
      </c>
      <c r="E45">
        <f t="shared" si="11"/>
        <v>13.116983889872483</v>
      </c>
      <c r="F45">
        <f t="shared" si="11"/>
        <v>13.162468045907783</v>
      </c>
      <c r="G45">
        <f t="shared" si="11"/>
        <v>13.196355107087872</v>
      </c>
      <c r="H45">
        <f t="shared" si="11"/>
        <v>13.180426358666447</v>
      </c>
      <c r="I45">
        <f t="shared" si="11"/>
        <v>13.272401434838597</v>
      </c>
      <c r="J45">
        <f t="shared" si="11"/>
        <v>13.26151222752901</v>
      </c>
      <c r="K45">
        <f t="shared" si="11"/>
        <v>13.217920453999859</v>
      </c>
      <c r="L45">
        <f t="shared" si="11"/>
        <v>13.394786222768253</v>
      </c>
      <c r="M45">
        <f t="shared" si="11"/>
        <v>13.475745419688444</v>
      </c>
      <c r="N45">
        <f t="shared" si="11"/>
        <v>13.458002281185875</v>
      </c>
      <c r="O45">
        <f t="shared" si="11"/>
        <v>13.264613317796158</v>
      </c>
      <c r="P45">
        <f t="shared" si="11"/>
        <v>13.258967888160491</v>
      </c>
      <c r="Q45">
        <f t="shared" si="11"/>
        <v>13.252293686403235</v>
      </c>
      <c r="R45">
        <f t="shared" si="11"/>
        <v>13.265147617598087</v>
      </c>
      <c r="S45">
        <f t="shared" si="11"/>
        <v>13.24611888893344</v>
      </c>
      <c r="T45">
        <f t="shared" si="11"/>
        <v>13.255333034785147</v>
      </c>
      <c r="U45">
        <f t="shared" si="11"/>
        <v>13.342585802380283</v>
      </c>
      <c r="V45">
        <f t="shared" si="11"/>
        <v>13.584908057726004</v>
      </c>
      <c r="W45">
        <f t="shared" si="11"/>
        <v>13.319056171497257</v>
      </c>
      <c r="X45">
        <f t="shared" si="11"/>
        <v>13.34734434363739</v>
      </c>
      <c r="Y45">
        <f t="shared" si="11"/>
        <v>13.335333142821151</v>
      </c>
      <c r="Z45">
        <f t="shared" si="11"/>
        <v>13.393296455274241</v>
      </c>
      <c r="AA45">
        <f t="shared" si="11"/>
        <v>13.601355018186847</v>
      </c>
      <c r="AB45">
        <f t="shared" si="11"/>
        <v>13.636414549491631</v>
      </c>
      <c r="AC45">
        <f t="shared" si="11"/>
        <v>13.457067451747545</v>
      </c>
      <c r="AD45">
        <f t="shared" si="11"/>
        <v>13.444546509291097</v>
      </c>
      <c r="AE45">
        <f t="shared" si="11"/>
        <v>13.936919996931277</v>
      </c>
      <c r="AF45">
        <f t="shared" si="11"/>
        <v>13.619001951204018</v>
      </c>
      <c r="AG45">
        <f t="shared" si="11"/>
        <v>13.541919407193307</v>
      </c>
      <c r="AH45">
        <f t="shared" si="11"/>
        <v>13.484968944381047</v>
      </c>
      <c r="AI45">
        <f t="shared" si="11"/>
        <v>13.719755044013416</v>
      </c>
      <c r="AJ45">
        <f t="shared" si="11"/>
        <v>13.76566152539151</v>
      </c>
      <c r="AK45">
        <f t="shared" si="11"/>
        <v>13.854862772086308</v>
      </c>
      <c r="AL45">
        <f t="shared" si="11"/>
        <v>13.652754823959937</v>
      </c>
      <c r="AM45">
        <f t="shared" si="11"/>
        <v>13.704492457199661</v>
      </c>
      <c r="AN45">
        <f t="shared" si="11"/>
        <v>13.701296352700178</v>
      </c>
      <c r="AO45">
        <f t="shared" si="11"/>
        <v>13.72001896170498</v>
      </c>
      <c r="AP45">
        <f t="shared" si="11"/>
        <v>13.527646674328258</v>
      </c>
      <c r="AQ45">
        <f t="shared" si="11"/>
        <v>13.546503255187771</v>
      </c>
      <c r="AR45">
        <f t="shared" si="11"/>
        <v>13.848444223999021</v>
      </c>
      <c r="AS45">
        <f t="shared" si="11"/>
        <v>13.842214663093538</v>
      </c>
    </row>
    <row r="46" spans="1:45" x14ac:dyDescent="0.25">
      <c r="A46" t="s">
        <v>53</v>
      </c>
      <c r="B46" t="s">
        <v>54</v>
      </c>
      <c r="C46">
        <f t="shared" ref="C46:AS46" si="12">LN(C5)</f>
        <v>14.443570627151871</v>
      </c>
      <c r="D46">
        <f t="shared" si="12"/>
        <v>14.46487917427045</v>
      </c>
      <c r="E46">
        <f t="shared" si="12"/>
        <v>14.508502259137925</v>
      </c>
      <c r="F46">
        <f t="shared" si="12"/>
        <v>14.536996078051612</v>
      </c>
      <c r="G46">
        <f t="shared" si="12"/>
        <v>14.5449195156003</v>
      </c>
      <c r="H46">
        <f t="shared" si="12"/>
        <v>14.632830502759202</v>
      </c>
      <c r="I46">
        <f t="shared" si="12"/>
        <v>14.660430049201072</v>
      </c>
      <c r="J46">
        <f t="shared" si="12"/>
        <v>14.738240862174621</v>
      </c>
      <c r="K46">
        <f t="shared" si="12"/>
        <v>14.818492575417602</v>
      </c>
      <c r="L46">
        <f t="shared" si="12"/>
        <v>14.835730155438194</v>
      </c>
      <c r="M46">
        <f t="shared" si="12"/>
        <v>14.829809677258948</v>
      </c>
      <c r="N46">
        <f t="shared" si="12"/>
        <v>14.817725463082857</v>
      </c>
      <c r="O46">
        <f t="shared" si="12"/>
        <v>14.850493401013756</v>
      </c>
      <c r="P46">
        <f t="shared" si="12"/>
        <v>14.897514214040136</v>
      </c>
      <c r="Q46">
        <f t="shared" si="12"/>
        <v>14.958389699975227</v>
      </c>
      <c r="R46">
        <f t="shared" si="12"/>
        <v>14.960655344953004</v>
      </c>
      <c r="S46">
        <f t="shared" si="12"/>
        <v>15.004201422216607</v>
      </c>
      <c r="T46">
        <f t="shared" si="12"/>
        <v>15.024246584136012</v>
      </c>
      <c r="U46">
        <f t="shared" si="12"/>
        <v>15.11860558902044</v>
      </c>
      <c r="V46">
        <f t="shared" si="12"/>
        <v>15.150692189841116</v>
      </c>
      <c r="W46">
        <f t="shared" si="12"/>
        <v>15.174607181138345</v>
      </c>
      <c r="X46">
        <f t="shared" si="12"/>
        <v>15.210569549103527</v>
      </c>
      <c r="Y46">
        <f t="shared" si="12"/>
        <v>15.244024327518634</v>
      </c>
      <c r="Z46">
        <f t="shared" si="12"/>
        <v>15.296726573513189</v>
      </c>
      <c r="AA46">
        <f t="shared" si="12"/>
        <v>15.344495015316337</v>
      </c>
      <c r="AB46">
        <f t="shared" si="12"/>
        <v>15.43338262677633</v>
      </c>
      <c r="AC46">
        <f t="shared" si="12"/>
        <v>15.460678582022842</v>
      </c>
      <c r="AD46">
        <f t="shared" si="12"/>
        <v>15.447435111015867</v>
      </c>
      <c r="AE46">
        <f t="shared" si="12"/>
        <v>15.45283649903392</v>
      </c>
      <c r="AF46">
        <f t="shared" si="12"/>
        <v>15.440682774455272</v>
      </c>
      <c r="AG46">
        <f t="shared" si="12"/>
        <v>15.441279510073969</v>
      </c>
      <c r="AH46">
        <f t="shared" si="12"/>
        <v>15.45363729237506</v>
      </c>
      <c r="AI46">
        <f t="shared" si="12"/>
        <v>15.515687290167044</v>
      </c>
      <c r="AJ46">
        <f t="shared" si="12"/>
        <v>15.644399211674902</v>
      </c>
      <c r="AK46">
        <f t="shared" si="12"/>
        <v>15.777946599128919</v>
      </c>
      <c r="AL46">
        <f t="shared" si="12"/>
        <v>15.870087471009827</v>
      </c>
      <c r="AM46">
        <f t="shared" si="12"/>
        <v>15.964174408141711</v>
      </c>
      <c r="AN46">
        <f t="shared" si="12"/>
        <v>16.026423958822356</v>
      </c>
      <c r="AO46">
        <f t="shared" si="12"/>
        <v>16.120295709054723</v>
      </c>
      <c r="AP46">
        <f t="shared" si="12"/>
        <v>16.177991998235452</v>
      </c>
      <c r="AQ46">
        <f t="shared" si="12"/>
        <v>16.229977808405323</v>
      </c>
      <c r="AR46">
        <f t="shared" si="12"/>
        <v>16.305757920933146</v>
      </c>
      <c r="AS46">
        <f t="shared" si="12"/>
        <v>16.337609471169614</v>
      </c>
    </row>
    <row r="47" spans="1:45" x14ac:dyDescent="0.25">
      <c r="A47" t="s">
        <v>55</v>
      </c>
      <c r="B47" t="s">
        <v>56</v>
      </c>
      <c r="C47">
        <f t="shared" ref="C47:AS47" si="13">LN(C6)</f>
        <v>14.067490203827784</v>
      </c>
      <c r="D47">
        <f t="shared" si="13"/>
        <v>14.065322758465827</v>
      </c>
      <c r="E47">
        <f t="shared" si="13"/>
        <v>14.078475549651341</v>
      </c>
      <c r="F47">
        <f t="shared" si="13"/>
        <v>14.12643222691403</v>
      </c>
      <c r="G47">
        <f t="shared" si="13"/>
        <v>14.105215872281175</v>
      </c>
      <c r="H47">
        <f t="shared" si="13"/>
        <v>14.057365678842485</v>
      </c>
      <c r="I47">
        <f t="shared" si="13"/>
        <v>14.105562614783159</v>
      </c>
      <c r="J47">
        <f t="shared" si="13"/>
        <v>14.089882950788992</v>
      </c>
      <c r="K47">
        <f t="shared" si="13"/>
        <v>14.120984708500266</v>
      </c>
      <c r="L47">
        <f t="shared" si="13"/>
        <v>14.160306222834873</v>
      </c>
      <c r="M47">
        <f t="shared" si="13"/>
        <v>14.119151837106955</v>
      </c>
      <c r="N47">
        <f t="shared" si="13"/>
        <v>14.091468052892724</v>
      </c>
      <c r="O47">
        <f t="shared" si="13"/>
        <v>14.052281015811086</v>
      </c>
      <c r="P47">
        <f t="shared" si="13"/>
        <v>14.053310773692091</v>
      </c>
      <c r="Q47">
        <f t="shared" si="13"/>
        <v>14.071463204173831</v>
      </c>
      <c r="R47">
        <f t="shared" si="13"/>
        <v>14.078838281233166</v>
      </c>
      <c r="S47">
        <f t="shared" si="13"/>
        <v>14.079615591029944</v>
      </c>
      <c r="T47">
        <f t="shared" si="13"/>
        <v>14.083231511260704</v>
      </c>
      <c r="U47">
        <f t="shared" si="13"/>
        <v>14.073444963540709</v>
      </c>
      <c r="V47">
        <f t="shared" si="13"/>
        <v>14.061575257165984</v>
      </c>
      <c r="W47">
        <f t="shared" si="13"/>
        <v>14.043501565356125</v>
      </c>
      <c r="X47">
        <f t="shared" si="13"/>
        <v>14.013555214766789</v>
      </c>
      <c r="Y47">
        <f t="shared" si="13"/>
        <v>13.962892524506875</v>
      </c>
      <c r="Z47">
        <f t="shared" si="13"/>
        <v>13.953210654456216</v>
      </c>
      <c r="AA47">
        <f t="shared" si="13"/>
        <v>13.942969026406786</v>
      </c>
      <c r="AB47">
        <f t="shared" si="13"/>
        <v>13.939248070484073</v>
      </c>
      <c r="AC47">
        <f t="shared" si="13"/>
        <v>13.957997410484305</v>
      </c>
      <c r="AD47">
        <f t="shared" si="13"/>
        <v>13.931440651316223</v>
      </c>
      <c r="AE47">
        <f t="shared" si="13"/>
        <v>13.874155109676305</v>
      </c>
      <c r="AF47">
        <f t="shared" si="13"/>
        <v>13.83569669700454</v>
      </c>
      <c r="AG47">
        <f t="shared" si="13"/>
        <v>13.831674755568086</v>
      </c>
      <c r="AH47">
        <f t="shared" si="13"/>
        <v>13.841162222712192</v>
      </c>
      <c r="AI47">
        <f t="shared" si="13"/>
        <v>13.822888203526514</v>
      </c>
      <c r="AJ47">
        <f t="shared" si="13"/>
        <v>13.832845414936111</v>
      </c>
      <c r="AK47">
        <f t="shared" si="13"/>
        <v>13.832002603601804</v>
      </c>
      <c r="AL47">
        <f t="shared" si="13"/>
        <v>13.796620951764254</v>
      </c>
      <c r="AM47">
        <f t="shared" si="13"/>
        <v>13.810182434460621</v>
      </c>
      <c r="AN47">
        <f t="shared" si="13"/>
        <v>13.788032701163619</v>
      </c>
      <c r="AO47">
        <f t="shared" si="13"/>
        <v>13.80759561993923</v>
      </c>
      <c r="AP47">
        <f t="shared" si="13"/>
        <v>13.764704943172609</v>
      </c>
      <c r="AQ47">
        <f t="shared" si="13"/>
        <v>13.76211690593232</v>
      </c>
      <c r="AR47">
        <f t="shared" si="13"/>
        <v>13.742445402478234</v>
      </c>
      <c r="AS47">
        <f t="shared" si="13"/>
        <v>13.766022697079848</v>
      </c>
    </row>
    <row r="48" spans="1:45" x14ac:dyDescent="0.25">
      <c r="A48" t="s">
        <v>57</v>
      </c>
      <c r="B48" t="s">
        <v>58</v>
      </c>
      <c r="C48">
        <f t="shared" ref="C48:AS48" si="14">LN(C7)</f>
        <v>13.328566762907665</v>
      </c>
      <c r="D48">
        <f t="shared" si="14"/>
        <v>13.35332827012866</v>
      </c>
      <c r="E48">
        <f t="shared" si="14"/>
        <v>13.385276629612008</v>
      </c>
      <c r="F48">
        <f t="shared" si="14"/>
        <v>13.446027503535811</v>
      </c>
      <c r="G48">
        <f t="shared" si="14"/>
        <v>13.422324255824597</v>
      </c>
      <c r="H48">
        <f t="shared" si="14"/>
        <v>13.361194803982697</v>
      </c>
      <c r="I48">
        <f t="shared" si="14"/>
        <v>13.428914406122997</v>
      </c>
      <c r="J48">
        <f t="shared" si="14"/>
        <v>13.411206223397757</v>
      </c>
      <c r="K48">
        <f t="shared" si="14"/>
        <v>13.440921757592413</v>
      </c>
      <c r="L48">
        <f t="shared" si="14"/>
        <v>13.455164153885081</v>
      </c>
      <c r="M48">
        <f t="shared" si="14"/>
        <v>13.422700313231225</v>
      </c>
      <c r="N48">
        <f t="shared" si="14"/>
        <v>13.339946393557987</v>
      </c>
      <c r="O48">
        <f t="shared" si="14"/>
        <v>13.299797007725502</v>
      </c>
      <c r="P48">
        <f t="shared" si="14"/>
        <v>13.278295013244676</v>
      </c>
      <c r="Q48">
        <f t="shared" si="14"/>
        <v>13.262505004211969</v>
      </c>
      <c r="R48">
        <f t="shared" si="14"/>
        <v>13.23915164288533</v>
      </c>
      <c r="S48">
        <f t="shared" si="14"/>
        <v>13.216718355694363</v>
      </c>
      <c r="T48">
        <f t="shared" si="14"/>
        <v>13.213147676297776</v>
      </c>
      <c r="U48">
        <f t="shared" si="14"/>
        <v>13.187986385273527</v>
      </c>
      <c r="V48">
        <f t="shared" si="14"/>
        <v>13.213880244413462</v>
      </c>
      <c r="W48">
        <f t="shared" si="14"/>
        <v>13.226156168824442</v>
      </c>
      <c r="X48">
        <f t="shared" si="14"/>
        <v>13.272457755838984</v>
      </c>
      <c r="Y48">
        <f t="shared" si="14"/>
        <v>13.242834689738167</v>
      </c>
      <c r="Z48">
        <f t="shared" si="14"/>
        <v>13.201348997326658</v>
      </c>
      <c r="AA48">
        <f t="shared" si="14"/>
        <v>13.195875143290982</v>
      </c>
      <c r="AB48">
        <f t="shared" si="14"/>
        <v>13.204888797518311</v>
      </c>
      <c r="AC48">
        <f t="shared" si="14"/>
        <v>13.257818807880346</v>
      </c>
      <c r="AD48">
        <f t="shared" si="14"/>
        <v>13.24497206639947</v>
      </c>
      <c r="AE48">
        <f t="shared" si="14"/>
        <v>13.267072265182069</v>
      </c>
      <c r="AF48">
        <f t="shared" si="14"/>
        <v>13.242275747972736</v>
      </c>
      <c r="AG48">
        <f t="shared" si="14"/>
        <v>13.235553122702473</v>
      </c>
      <c r="AH48">
        <f t="shared" si="14"/>
        <v>13.244942590414263</v>
      </c>
      <c r="AI48">
        <f t="shared" si="14"/>
        <v>13.231845616577363</v>
      </c>
      <c r="AJ48">
        <f t="shared" si="14"/>
        <v>13.24388550460386</v>
      </c>
      <c r="AK48">
        <f t="shared" si="14"/>
        <v>13.236850040567537</v>
      </c>
      <c r="AL48">
        <f t="shared" si="14"/>
        <v>13.230554111552722</v>
      </c>
      <c r="AM48">
        <f t="shared" si="14"/>
        <v>13.212864514275795</v>
      </c>
      <c r="AN48">
        <f t="shared" si="14"/>
        <v>13.201076837527344</v>
      </c>
      <c r="AO48">
        <f t="shared" si="14"/>
        <v>13.207483747349951</v>
      </c>
      <c r="AP48">
        <f t="shared" si="14"/>
        <v>13.17595300862126</v>
      </c>
      <c r="AQ48">
        <f t="shared" si="14"/>
        <v>13.18464881292573</v>
      </c>
      <c r="AR48">
        <f t="shared" si="14"/>
        <v>13.127662621540631</v>
      </c>
      <c r="AS48">
        <f t="shared" si="14"/>
        <v>13.120655188264015</v>
      </c>
    </row>
    <row r="49" spans="1:45" x14ac:dyDescent="0.25">
      <c r="A49" t="s">
        <v>59</v>
      </c>
      <c r="B49" t="s">
        <v>60</v>
      </c>
      <c r="C49">
        <f t="shared" ref="C49:AS49" si="15">LN(C8)</f>
        <v>13.640665871580358</v>
      </c>
      <c r="D49">
        <f t="shared" si="15"/>
        <v>13.638069993721638</v>
      </c>
      <c r="E49">
        <f t="shared" si="15"/>
        <v>13.619680182563018</v>
      </c>
      <c r="F49">
        <f t="shared" si="15"/>
        <v>13.668559280137831</v>
      </c>
      <c r="G49">
        <f t="shared" si="15"/>
        <v>13.621337869098586</v>
      </c>
      <c r="H49">
        <f t="shared" si="15"/>
        <v>13.604071293472272</v>
      </c>
      <c r="I49">
        <f t="shared" si="15"/>
        <v>13.62273047292673</v>
      </c>
      <c r="J49">
        <f t="shared" si="15"/>
        <v>13.633407973194196</v>
      </c>
      <c r="K49">
        <f t="shared" si="15"/>
        <v>13.629829925788265</v>
      </c>
      <c r="L49">
        <f t="shared" si="15"/>
        <v>13.68420803955313</v>
      </c>
      <c r="M49">
        <f t="shared" si="15"/>
        <v>13.600561502372072</v>
      </c>
      <c r="N49">
        <f t="shared" si="15"/>
        <v>13.579009516265385</v>
      </c>
      <c r="O49">
        <f t="shared" si="15"/>
        <v>13.557780479052621</v>
      </c>
      <c r="P49">
        <f t="shared" si="15"/>
        <v>13.545308574666528</v>
      </c>
      <c r="Q49">
        <f t="shared" si="15"/>
        <v>13.501964230817494</v>
      </c>
      <c r="R49">
        <f t="shared" si="15"/>
        <v>13.549733619944943</v>
      </c>
      <c r="S49">
        <f t="shared" si="15"/>
        <v>13.574789905532317</v>
      </c>
      <c r="T49">
        <f t="shared" si="15"/>
        <v>13.574359871991829</v>
      </c>
      <c r="U49">
        <f t="shared" si="15"/>
        <v>13.577084610946381</v>
      </c>
      <c r="V49">
        <f t="shared" si="15"/>
        <v>13.561803579817182</v>
      </c>
      <c r="W49">
        <f t="shared" si="15"/>
        <v>13.563509904284567</v>
      </c>
      <c r="X49">
        <f t="shared" si="15"/>
        <v>13.570424713149906</v>
      </c>
      <c r="Y49">
        <f t="shared" si="15"/>
        <v>13.54241439209691</v>
      </c>
      <c r="Z49">
        <f t="shared" si="15"/>
        <v>13.505685747892688</v>
      </c>
      <c r="AA49">
        <f t="shared" si="15"/>
        <v>13.498986869364844</v>
      </c>
      <c r="AB49">
        <f t="shared" si="15"/>
        <v>13.49851788273358</v>
      </c>
      <c r="AC49">
        <f t="shared" si="15"/>
        <v>13.520283856237429</v>
      </c>
      <c r="AD49">
        <f t="shared" si="15"/>
        <v>13.481694462674382</v>
      </c>
      <c r="AE49">
        <f t="shared" si="15"/>
        <v>13.466190940028715</v>
      </c>
      <c r="AF49">
        <f t="shared" si="15"/>
        <v>13.429998768738919</v>
      </c>
      <c r="AG49">
        <f t="shared" si="15"/>
        <v>13.420833164658919</v>
      </c>
      <c r="AH49">
        <f t="shared" si="15"/>
        <v>13.434367395367683</v>
      </c>
      <c r="AI49">
        <f t="shared" si="15"/>
        <v>13.402374644309845</v>
      </c>
      <c r="AJ49">
        <f t="shared" si="15"/>
        <v>13.416514500852504</v>
      </c>
      <c r="AK49">
        <f t="shared" si="15"/>
        <v>13.4044059765722</v>
      </c>
      <c r="AL49">
        <f t="shared" si="15"/>
        <v>13.39864282405542</v>
      </c>
      <c r="AM49">
        <f t="shared" si="15"/>
        <v>13.397463493669528</v>
      </c>
      <c r="AN49">
        <f t="shared" si="15"/>
        <v>13.379192579483963</v>
      </c>
      <c r="AO49">
        <f t="shared" si="15"/>
        <v>13.362037026955333</v>
      </c>
      <c r="AP49">
        <f t="shared" si="15"/>
        <v>13.279266060744613</v>
      </c>
      <c r="AQ49">
        <f t="shared" si="15"/>
        <v>13.320536237428529</v>
      </c>
      <c r="AR49">
        <f t="shared" si="15"/>
        <v>13.249985545548727</v>
      </c>
      <c r="AS49">
        <f t="shared" si="15"/>
        <v>13.280699201468243</v>
      </c>
    </row>
    <row r="50" spans="1:45" x14ac:dyDescent="0.25">
      <c r="A50" t="s">
        <v>61</v>
      </c>
      <c r="B50" t="s">
        <v>62</v>
      </c>
      <c r="C50">
        <f t="shared" ref="C50:AS50" si="16">LN(C9)</f>
        <v>13.52314836414304</v>
      </c>
      <c r="D50">
        <f t="shared" si="16"/>
        <v>13.533172149342429</v>
      </c>
      <c r="E50">
        <f t="shared" si="16"/>
        <v>13.550558014791479</v>
      </c>
      <c r="F50">
        <f t="shared" si="16"/>
        <v>13.558773530359115</v>
      </c>
      <c r="G50">
        <f t="shared" si="16"/>
        <v>13.588466108028733</v>
      </c>
      <c r="H50">
        <f t="shared" si="16"/>
        <v>13.625920302066573</v>
      </c>
      <c r="I50">
        <f t="shared" si="16"/>
        <v>13.656043719037131</v>
      </c>
      <c r="J50">
        <f t="shared" si="16"/>
        <v>13.678177714687623</v>
      </c>
      <c r="K50">
        <f t="shared" si="16"/>
        <v>13.682178368354656</v>
      </c>
      <c r="L50">
        <f t="shared" si="16"/>
        <v>13.716190202643624</v>
      </c>
      <c r="M50">
        <f t="shared" si="16"/>
        <v>13.742310387480055</v>
      </c>
      <c r="N50">
        <f t="shared" si="16"/>
        <v>13.795040825202715</v>
      </c>
      <c r="O50">
        <f t="shared" si="16"/>
        <v>13.826752618531712</v>
      </c>
      <c r="P50">
        <f t="shared" si="16"/>
        <v>13.873110912467393</v>
      </c>
      <c r="Q50">
        <f t="shared" si="16"/>
        <v>13.926831962172702</v>
      </c>
      <c r="R50">
        <f t="shared" si="16"/>
        <v>13.946851745088841</v>
      </c>
      <c r="S50">
        <f t="shared" si="16"/>
        <v>13.997415869806984</v>
      </c>
      <c r="T50">
        <f t="shared" si="16"/>
        <v>13.999546161606936</v>
      </c>
      <c r="U50">
        <f t="shared" si="16"/>
        <v>14.081905633938838</v>
      </c>
      <c r="V50">
        <f t="shared" si="16"/>
        <v>14.126951231343547</v>
      </c>
      <c r="W50">
        <f t="shared" si="16"/>
        <v>14.142921738353266</v>
      </c>
      <c r="X50">
        <f t="shared" si="16"/>
        <v>14.182419352956563</v>
      </c>
      <c r="Y50">
        <f t="shared" si="16"/>
        <v>14.211881505933835</v>
      </c>
      <c r="Z50">
        <f t="shared" si="16"/>
        <v>14.235357023497306</v>
      </c>
      <c r="AA50">
        <f t="shared" si="16"/>
        <v>14.273585965494675</v>
      </c>
      <c r="AB50">
        <f t="shared" si="16"/>
        <v>14.317196346396848</v>
      </c>
      <c r="AC50">
        <f t="shared" si="16"/>
        <v>14.351323562579521</v>
      </c>
      <c r="AD50">
        <f t="shared" si="16"/>
        <v>14.381697502765803</v>
      </c>
      <c r="AE50">
        <f t="shared" si="16"/>
        <v>14.385905187756821</v>
      </c>
      <c r="AF50">
        <f t="shared" si="16"/>
        <v>14.486432068028435</v>
      </c>
      <c r="AG50">
        <f t="shared" si="16"/>
        <v>14.449538639090013</v>
      </c>
      <c r="AH50">
        <f t="shared" si="16"/>
        <v>14.444439619385779</v>
      </c>
      <c r="AI50">
        <f t="shared" si="16"/>
        <v>14.466425719135964</v>
      </c>
      <c r="AJ50">
        <f t="shared" si="16"/>
        <v>14.496812434092201</v>
      </c>
      <c r="AK50">
        <f t="shared" si="16"/>
        <v>14.552834826418897</v>
      </c>
      <c r="AL50">
        <f t="shared" si="16"/>
        <v>14.565728093764902</v>
      </c>
      <c r="AM50">
        <f t="shared" si="16"/>
        <v>14.618749095584251</v>
      </c>
      <c r="AN50">
        <f t="shared" si="16"/>
        <v>14.683455965912904</v>
      </c>
      <c r="AO50">
        <f t="shared" si="16"/>
        <v>14.706981523964421</v>
      </c>
      <c r="AP50">
        <f t="shared" si="16"/>
        <v>14.768958304635694</v>
      </c>
      <c r="AQ50">
        <f t="shared" si="16"/>
        <v>14.834883644670237</v>
      </c>
      <c r="AR50">
        <f t="shared" si="16"/>
        <v>14.855379352151346</v>
      </c>
      <c r="AS50">
        <f t="shared" si="16"/>
        <v>14.915087357184817</v>
      </c>
    </row>
    <row r="51" spans="1:45" x14ac:dyDescent="0.25">
      <c r="A51" t="s">
        <v>63</v>
      </c>
      <c r="B51" t="s">
        <v>64</v>
      </c>
      <c r="C51">
        <f t="shared" ref="C51:AS51" si="17">LN(C10)</f>
        <v>13.754839305560651</v>
      </c>
      <c r="D51">
        <f t="shared" si="17"/>
        <v>13.775190459348195</v>
      </c>
      <c r="E51">
        <f t="shared" si="17"/>
        <v>13.824595246930858</v>
      </c>
      <c r="F51">
        <f t="shared" si="17"/>
        <v>13.935188100131603</v>
      </c>
      <c r="G51">
        <f t="shared" si="17"/>
        <v>13.932466052191572</v>
      </c>
      <c r="H51">
        <f t="shared" si="17"/>
        <v>13.881027335765229</v>
      </c>
      <c r="I51">
        <f t="shared" si="17"/>
        <v>13.912555732703151</v>
      </c>
      <c r="J51">
        <f t="shared" si="17"/>
        <v>13.940606142753925</v>
      </c>
      <c r="K51">
        <f t="shared" si="17"/>
        <v>13.938657104247445</v>
      </c>
      <c r="L51">
        <f t="shared" si="17"/>
        <v>13.963251194432882</v>
      </c>
      <c r="M51">
        <f t="shared" si="17"/>
        <v>13.943104279960508</v>
      </c>
      <c r="N51">
        <f t="shared" si="17"/>
        <v>13.915878462253209</v>
      </c>
      <c r="O51">
        <f t="shared" si="17"/>
        <v>13.877248902890235</v>
      </c>
      <c r="P51">
        <f t="shared" si="17"/>
        <v>13.883628381374972</v>
      </c>
      <c r="Q51">
        <f t="shared" si="17"/>
        <v>13.944329020912226</v>
      </c>
      <c r="R51">
        <f t="shared" si="17"/>
        <v>13.92240204209158</v>
      </c>
      <c r="S51">
        <f t="shared" si="17"/>
        <v>13.920995660860788</v>
      </c>
      <c r="T51">
        <f t="shared" si="17"/>
        <v>13.920788116181226</v>
      </c>
      <c r="U51">
        <f t="shared" si="17"/>
        <v>13.986728699358526</v>
      </c>
      <c r="V51">
        <f t="shared" si="17"/>
        <v>14.011781576207037</v>
      </c>
      <c r="W51">
        <f t="shared" si="17"/>
        <v>14.081465315045522</v>
      </c>
      <c r="X51">
        <f t="shared" si="17"/>
        <v>14.092334225738623</v>
      </c>
      <c r="Y51">
        <f t="shared" si="17"/>
        <v>14.101173037410312</v>
      </c>
      <c r="Z51">
        <f t="shared" si="17"/>
        <v>14.102997136308327</v>
      </c>
      <c r="AA51">
        <f t="shared" si="17"/>
        <v>14.141813569991118</v>
      </c>
      <c r="AB51">
        <f t="shared" si="17"/>
        <v>14.167322332842394</v>
      </c>
      <c r="AC51">
        <f t="shared" si="17"/>
        <v>14.169059511080823</v>
      </c>
      <c r="AD51">
        <f t="shared" si="17"/>
        <v>14.162213885173296</v>
      </c>
      <c r="AE51">
        <f t="shared" si="17"/>
        <v>14.131315701031713</v>
      </c>
      <c r="AF51">
        <f t="shared" si="17"/>
        <v>14.151274643191179</v>
      </c>
      <c r="AG51">
        <f t="shared" si="17"/>
        <v>14.156397740069616</v>
      </c>
      <c r="AH51">
        <f t="shared" si="17"/>
        <v>14.143339987179425</v>
      </c>
      <c r="AI51">
        <f t="shared" si="17"/>
        <v>14.167893540399094</v>
      </c>
      <c r="AJ51">
        <f t="shared" si="17"/>
        <v>14.171856936131185</v>
      </c>
      <c r="AK51">
        <f t="shared" si="17"/>
        <v>14.171364607161095</v>
      </c>
      <c r="AL51">
        <f t="shared" si="17"/>
        <v>14.180087806883154</v>
      </c>
      <c r="AM51">
        <f t="shared" si="17"/>
        <v>14.170312790473059</v>
      </c>
      <c r="AN51">
        <f t="shared" si="17"/>
        <v>14.19487541051741</v>
      </c>
      <c r="AO51">
        <f t="shared" si="17"/>
        <v>14.141329707850096</v>
      </c>
      <c r="AP51">
        <f t="shared" si="17"/>
        <v>14.070341632789956</v>
      </c>
      <c r="AQ51">
        <f t="shared" si="17"/>
        <v>14.115932073146038</v>
      </c>
      <c r="AR51">
        <f t="shared" si="17"/>
        <v>14.149671025065915</v>
      </c>
      <c r="AS51">
        <f t="shared" si="17"/>
        <v>14.206781322176015</v>
      </c>
    </row>
    <row r="52" spans="1:45" x14ac:dyDescent="0.25">
      <c r="A52" t="s">
        <v>65</v>
      </c>
      <c r="B52" t="s">
        <v>66</v>
      </c>
      <c r="C52">
        <f t="shared" ref="C52:AS52" si="18">LN(C11)</f>
        <v>12.257468248783994</v>
      </c>
      <c r="D52">
        <f t="shared" si="18"/>
        <v>12.279738518186598</v>
      </c>
      <c r="E52">
        <f t="shared" si="18"/>
        <v>12.34341892035456</v>
      </c>
      <c r="F52">
        <f t="shared" si="18"/>
        <v>12.395321722385038</v>
      </c>
      <c r="G52">
        <f t="shared" si="18"/>
        <v>12.492756909086191</v>
      </c>
      <c r="H52">
        <f t="shared" si="18"/>
        <v>12.543578797476684</v>
      </c>
      <c r="I52">
        <f t="shared" si="18"/>
        <v>12.585082399748668</v>
      </c>
      <c r="J52">
        <f t="shared" si="18"/>
        <v>12.626943621495027</v>
      </c>
      <c r="K52">
        <f t="shared" si="18"/>
        <v>12.714934602564007</v>
      </c>
      <c r="L52">
        <f t="shared" si="18"/>
        <v>12.799434067558192</v>
      </c>
      <c r="M52">
        <f t="shared" si="18"/>
        <v>12.866534973590884</v>
      </c>
      <c r="N52">
        <f t="shared" si="18"/>
        <v>12.916779211257827</v>
      </c>
      <c r="O52">
        <f t="shared" si="18"/>
        <v>13.022492936999473</v>
      </c>
      <c r="P52">
        <f t="shared" si="18"/>
        <v>12.949800289098739</v>
      </c>
      <c r="Q52">
        <f t="shared" si="18"/>
        <v>12.986884901872129</v>
      </c>
      <c r="R52">
        <f t="shared" si="18"/>
        <v>13.001408882984892</v>
      </c>
      <c r="S52">
        <f t="shared" si="18"/>
        <v>13.001300087090444</v>
      </c>
      <c r="T52">
        <f t="shared" si="18"/>
        <v>13.026914373364365</v>
      </c>
      <c r="U52">
        <f t="shared" si="18"/>
        <v>13.043720949048607</v>
      </c>
      <c r="V52">
        <f t="shared" si="18"/>
        <v>13.067539225289723</v>
      </c>
      <c r="W52">
        <f t="shared" si="18"/>
        <v>13.110596457952761</v>
      </c>
      <c r="X52">
        <f t="shared" si="18"/>
        <v>13.132658258794134</v>
      </c>
      <c r="Y52">
        <f t="shared" si="18"/>
        <v>13.111596906399372</v>
      </c>
      <c r="Z52">
        <f t="shared" si="18"/>
        <v>13.126596519004414</v>
      </c>
      <c r="AA52">
        <f t="shared" si="18"/>
        <v>13.162018173253159</v>
      </c>
      <c r="AB52">
        <f t="shared" si="18"/>
        <v>13.153786871095617</v>
      </c>
      <c r="AC52">
        <f t="shared" si="18"/>
        <v>13.185909707107731</v>
      </c>
      <c r="AD52">
        <f t="shared" si="18"/>
        <v>13.197723765957118</v>
      </c>
      <c r="AE52">
        <f t="shared" si="18"/>
        <v>13.447808148699838</v>
      </c>
      <c r="AF52">
        <f t="shared" si="18"/>
        <v>13.22464436818912</v>
      </c>
      <c r="AG52">
        <f t="shared" si="18"/>
        <v>13.264712439861663</v>
      </c>
      <c r="AH52">
        <f t="shared" si="18"/>
        <v>13.213958629036187</v>
      </c>
      <c r="AI52">
        <f t="shared" si="18"/>
        <v>13.249312559734143</v>
      </c>
      <c r="AJ52">
        <f t="shared" si="18"/>
        <v>13.307490528169629</v>
      </c>
      <c r="AK52">
        <f t="shared" si="18"/>
        <v>13.249507016703632</v>
      </c>
      <c r="AL52">
        <f t="shared" si="18"/>
        <v>13.37126639835596</v>
      </c>
      <c r="AM52">
        <f t="shared" si="18"/>
        <v>13.372558154665457</v>
      </c>
      <c r="AN52">
        <f t="shared" si="18"/>
        <v>13.379047942875046</v>
      </c>
      <c r="AO52">
        <f t="shared" si="18"/>
        <v>13.375714778535555</v>
      </c>
      <c r="AP52">
        <f t="shared" si="18"/>
        <v>13.382972377890642</v>
      </c>
      <c r="AQ52">
        <f t="shared" si="18"/>
        <v>13.374483710925716</v>
      </c>
      <c r="AR52">
        <f t="shared" si="18"/>
        <v>13.389119968328371</v>
      </c>
      <c r="AS52">
        <f t="shared" si="18"/>
        <v>13.405171020647098</v>
      </c>
    </row>
    <row r="53" spans="1:45" x14ac:dyDescent="0.25">
      <c r="A53" t="s">
        <v>67</v>
      </c>
      <c r="B53" t="s">
        <v>68</v>
      </c>
      <c r="C53">
        <f t="shared" ref="C53:AS53" si="19">LN(C12)</f>
        <v>15.502002747928596</v>
      </c>
      <c r="D53">
        <f t="shared" si="19"/>
        <v>15.509366935696042</v>
      </c>
      <c r="E53">
        <f t="shared" si="19"/>
        <v>15.556730352271051</v>
      </c>
      <c r="F53">
        <f t="shared" si="19"/>
        <v>15.592659034608605</v>
      </c>
      <c r="G53">
        <f t="shared" si="19"/>
        <v>15.565903457334505</v>
      </c>
      <c r="H53">
        <f t="shared" si="19"/>
        <v>15.527370648968859</v>
      </c>
      <c r="I53">
        <f t="shared" si="19"/>
        <v>15.585102746806422</v>
      </c>
      <c r="J53">
        <f t="shared" si="19"/>
        <v>15.615276737765461</v>
      </c>
      <c r="K53">
        <f t="shared" si="19"/>
        <v>15.616306524785459</v>
      </c>
      <c r="L53">
        <f t="shared" si="19"/>
        <v>15.629596085603504</v>
      </c>
      <c r="M53">
        <f t="shared" si="19"/>
        <v>15.58979875617197</v>
      </c>
      <c r="N53">
        <f t="shared" si="19"/>
        <v>15.578570336142395</v>
      </c>
      <c r="O53">
        <f t="shared" si="19"/>
        <v>15.526442761833882</v>
      </c>
      <c r="P53">
        <f t="shared" si="19"/>
        <v>15.524753587364787</v>
      </c>
      <c r="Q53">
        <f t="shared" si="19"/>
        <v>15.566659347149153</v>
      </c>
      <c r="R53">
        <f t="shared" si="19"/>
        <v>15.569377349143261</v>
      </c>
      <c r="S53">
        <f t="shared" si="19"/>
        <v>15.561405182600295</v>
      </c>
      <c r="T53">
        <f t="shared" si="19"/>
        <v>15.563602442679557</v>
      </c>
      <c r="U53">
        <f t="shared" si="19"/>
        <v>15.637758494248972</v>
      </c>
      <c r="V53">
        <f t="shared" si="19"/>
        <v>15.643504169595097</v>
      </c>
      <c r="W53">
        <f t="shared" si="19"/>
        <v>15.629698859853159</v>
      </c>
      <c r="X53">
        <f t="shared" si="19"/>
        <v>15.619469279470149</v>
      </c>
      <c r="Y53">
        <f t="shared" si="19"/>
        <v>15.629927790392415</v>
      </c>
      <c r="Z53">
        <f t="shared" si="19"/>
        <v>15.653311066772867</v>
      </c>
      <c r="AA53">
        <f t="shared" si="19"/>
        <v>15.667891386258344</v>
      </c>
      <c r="AB53">
        <f t="shared" si="19"/>
        <v>15.666371387473982</v>
      </c>
      <c r="AC53">
        <f t="shared" si="19"/>
        <v>15.699197689699403</v>
      </c>
      <c r="AD53">
        <f t="shared" si="19"/>
        <v>15.721255401593748</v>
      </c>
      <c r="AE53">
        <f t="shared" si="19"/>
        <v>15.724907289261296</v>
      </c>
      <c r="AF53">
        <f t="shared" si="19"/>
        <v>15.733629189923571</v>
      </c>
      <c r="AG53">
        <f t="shared" si="19"/>
        <v>15.757000064648006</v>
      </c>
      <c r="AH53">
        <f t="shared" si="19"/>
        <v>15.735551186430323</v>
      </c>
      <c r="AI53">
        <f t="shared" si="19"/>
        <v>15.758815430517762</v>
      </c>
      <c r="AJ53">
        <f t="shared" si="19"/>
        <v>15.760170668904534</v>
      </c>
      <c r="AK53">
        <f t="shared" si="19"/>
        <v>15.795721576576318</v>
      </c>
      <c r="AL53">
        <f t="shared" si="19"/>
        <v>15.787201006609573</v>
      </c>
      <c r="AM53">
        <f t="shared" si="19"/>
        <v>15.760575621463929</v>
      </c>
      <c r="AN53">
        <f t="shared" si="19"/>
        <v>15.779674754933035</v>
      </c>
      <c r="AO53">
        <f t="shared" si="19"/>
        <v>15.709975701876422</v>
      </c>
      <c r="AP53">
        <f t="shared" si="19"/>
        <v>15.703196524861411</v>
      </c>
      <c r="AQ53">
        <f t="shared" si="19"/>
        <v>15.719608485647147</v>
      </c>
      <c r="AR53">
        <f t="shared" si="19"/>
        <v>15.698276105652697</v>
      </c>
      <c r="AS53">
        <f t="shared" si="19"/>
        <v>15.662994901335477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Sheet1</vt:lpstr>
      <vt:lpstr>GG 1970-2012</vt:lpstr>
      <vt:lpstr>PCGG 1970-2012</vt:lpstr>
      <vt:lpstr>LN(GG) 1970-2012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2017-02-22T15:23:15Z</dcterms:created>
  <dcterms:modified xsi:type="dcterms:W3CDTF">2017-02-23T13:24:51Z</dcterms:modified>
</cp:coreProperties>
</file>